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<sst xmlns="http://schemas.openxmlformats.org/spreadsheetml/2006/main" uniqueCount="75">
  <si>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</si>
  <si>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</si>
  <si>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</si>
  <si>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</si>
  <si>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</si>
  <si>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</si>
  <si>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</si>
  <si>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</si>
  <si>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</si>
  <si>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333/3614/2020-01</t>
  </si>
  <si>
    <t>Par 2020.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</si>
  <si>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</si>
  <si>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</si>
  <si>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</si>
  <si>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</si>
  <si>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</si>
  <si>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</si>
  <si>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02.01.2020.
- 02.01.2020.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</si>
  <si>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gājēju pāreja pie Krišjāņa Barona ielas , pasūtījuma nr: 95378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</si>
  <si>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</si>
  <si>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</si>
  <si>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</si>
  <si>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</si>
  <si>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</si>
  <si>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95390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</si>
  <si>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</si>
  <si>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</si>
  <si>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</si>
  <si>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</si>
  <si>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</si>
  <si>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</si>
  <si>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</si>
  <si>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</si>
  <si>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„Keramika” krustojums , pasūtījuma nr: 95409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</si>
  <si>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95410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</si>
  <si>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</si>
  <si>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</si>
  <si>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95426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</si>
  <si>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03.01.2020.
- 03.01.2020.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</si>
  <si>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95427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</si>
  <si>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</si>
  <si>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</si>
  <si>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</si>
  <si>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</si>
  <si>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04.01.2020.
- 04.01.2020.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</si>
  <si>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95436</t>
    </r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</si>
  <si>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</si>
  <si>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</si>
  <si>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06.01.2020.
- 06.01.2020.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</si>
  <si>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95454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</si>
  <si>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14.01.2020.
- 14.01.2020.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</si>
  <si>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95512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</si>
  <si>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22.01.2020.
- 22.01.2020.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</si>
  <si>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95634</t>
    </r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</si>
  <si>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</si>
  <si>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</si>
  <si>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23.01.2020.
- 23.01.2020.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</si>
  <si>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95635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</si>
  <si>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31.01.2020.
- 31.01.2020.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</si>
  <si>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janvāris, pasūtījuma nr: 95632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</si>
  <si>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</si>
  <si>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</si>
  <si>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</si>
  <si>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</si>
  <si>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</si>
  <si>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95636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</si>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</sst>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7"/>
  <sheetViews>
    <sheetView tabSelected="1" workbookViewId="0" showGridLines="true" showRowColHeaders="1">
      <selection activeCell="B84" sqref="B8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02.01.2020.
- 02.01.2020.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gājēju pāreja pie Krišjāņa Barona ielas , pasūtījuma nr: 95378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3.10</t>
          </r>
        </is>
      </c>
      <c r="B17" s="8" t="s">
        <v>22</v>
      </c>
      <c r="C17" s="10" t="s">
        <v>23</v>
      </c>
      <c r="D17" s="10">
        <v>1.0</v>
      </c>
      <c r="E17" s="11">
        <v>40.0</v>
      </c>
      <c r="F17" s="11">
        <f>ROUND(D17*E17,2)</f>
        <v>40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02.01.2020.
- 02.01.2020.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95390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4</t>
          </r>
        </is>
      </c>
      <c r="B19" s="9" t="s">
        <v>26</v>
      </c>
      <c r="C19" s="10"/>
      <c r="D19" s="10"/>
      <c r="E19" s="10"/>
      <c r="F19" s="10"/>
    </row>
    <row r="20" spans="1:6">
      <c r="A20" s="6" t="inlineStr">
        <is>
          <r>
            <t xml:space="preserve">4.15</t>
          </r>
        </is>
      </c>
      <c r="B20" s="8" t="s">
        <v>28</v>
      </c>
      <c r="C20" s="10" t="s">
        <v>23</v>
      </c>
      <c r="D20" s="10">
        <v>1.0</v>
      </c>
      <c r="E20" s="11">
        <v>30.0</v>
      </c>
      <c r="F20" s="11">
        <f>ROUND(D20*E20,2)</f>
        <v>30</v>
      </c>
    </row>
    <row r="21" spans="1:6">
      <c r="A21" s="5" t="inlineStr">
        <is>
          <r>
            <t xml:space="preserve">10</t>
          </r>
        </is>
      </c>
      <c r="B21" s="9" t="s">
        <v>30</v>
      </c>
      <c r="C21" s="10"/>
      <c r="D21" s="10"/>
      <c r="E21" s="10"/>
      <c r="F21" s="10"/>
    </row>
    <row r="22" spans="1:6">
      <c r="A22" s="6" t="inlineStr">
        <is>
          <r>
            <t xml:space="preserve">10.12</t>
          </r>
        </is>
      </c>
      <c r="B22" s="8" t="s">
        <v>32</v>
      </c>
      <c r="C22" s="10" t="s">
        <v>23</v>
      </c>
      <c r="D22" s="10">
        <v>1.0</v>
      </c>
      <c r="E22" s="11">
        <v>90.0</v>
      </c>
      <c r="F22" s="11">
        <f>ROUND(D22*E22,2)</f>
        <v>90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02.01.2020.
- 02.01.2020.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„Keramika” krustojums , pasūtījuma nr: 95409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3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3.10</t>
          </r>
        </is>
      </c>
      <c r="B25" s="8" t="s">
        <v>22</v>
      </c>
      <c r="C25" s="10" t="s">
        <v>23</v>
      </c>
      <c r="D25" s="10">
        <v>1.0</v>
      </c>
      <c r="E25" s="11">
        <v>40.0</v>
      </c>
      <c r="F25" s="11">
        <f>ROUND(D25*E25,2)</f>
        <v>40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02.01.2020.
- 02.01.2020.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95410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4</t>
          </r>
        </is>
      </c>
      <c r="B27" s="9" t="s">
        <v>26</v>
      </c>
      <c r="C27" s="10"/>
      <c r="D27" s="10"/>
      <c r="E27" s="10"/>
      <c r="F27" s="10"/>
    </row>
    <row r="28" spans="1:6">
      <c r="A28" s="6" t="inlineStr">
        <is>
          <r>
            <t xml:space="preserve">4.15</t>
          </r>
        </is>
      </c>
      <c r="B28" s="8" t="s">
        <v>28</v>
      </c>
      <c r="C28" s="10" t="s">
        <v>23</v>
      </c>
      <c r="D28" s="10">
        <v>1.0</v>
      </c>
      <c r="E28" s="11">
        <v>30.0</v>
      </c>
      <c r="F28" s="11">
        <f>ROUND(D28*E28,2)</f>
        <v>30</v>
      </c>
    </row>
    <row r="29" spans="1:6">
      <c r="A29" s="5" t="inlineStr">
        <is>
          <r>
            <t xml:space="preserve">10</t>
          </r>
        </is>
      </c>
      <c r="B29" s="9" t="s">
        <v>30</v>
      </c>
      <c r="C29" s="10"/>
      <c r="D29" s="10"/>
      <c r="E29" s="10"/>
      <c r="F29" s="10"/>
    </row>
    <row r="30" spans="1:6">
      <c r="A30" s="6" t="inlineStr">
        <is>
          <r>
            <t xml:space="preserve">10.11</t>
          </r>
        </is>
      </c>
      <c r="B30" s="8" t="s">
        <v>36</v>
      </c>
      <c r="C30" s="10" t="s">
        <v>23</v>
      </c>
      <c r="D30" s="10">
        <v>1.0</v>
      </c>
      <c r="E30" s="11">
        <v>90.0</v>
      </c>
      <c r="F30" s="11">
        <f>ROUND(D30*E30,2)</f>
        <v>90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02.01.2020.
- 02.01.2020.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95426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4</t>
          </r>
        </is>
      </c>
      <c r="B32" s="9" t="s">
        <v>26</v>
      </c>
      <c r="C32" s="10"/>
      <c r="D32" s="10"/>
      <c r="E32" s="10"/>
      <c r="F32" s="10"/>
    </row>
    <row r="33" spans="1:6">
      <c r="A33" s="6" t="inlineStr">
        <is>
          <r>
            <t xml:space="preserve">4.15</t>
          </r>
        </is>
      </c>
      <c r="B33" s="8" t="s">
        <v>28</v>
      </c>
      <c r="C33" s="10" t="s">
        <v>23</v>
      </c>
      <c r="D33" s="10">
        <v>1.0</v>
      </c>
      <c r="E33" s="11">
        <v>30.0</v>
      </c>
      <c r="F33" s="11">
        <f>ROUND(D33*E33,2)</f>
        <v>30</v>
      </c>
    </row>
    <row r="34" spans="1:6">
      <c r="A34" s="5" t="inlineStr">
        <is>
          <r>
            <t xml:space="preserve">10</t>
          </r>
        </is>
      </c>
      <c r="B34" s="9" t="s">
        <v>30</v>
      </c>
      <c r="C34" s="10"/>
      <c r="D34" s="10"/>
      <c r="E34" s="10"/>
      <c r="F34" s="10"/>
    </row>
    <row r="35" spans="1:6">
      <c r="A35" s="6" t="inlineStr">
        <is>
          <r>
            <t xml:space="preserve">10.11</t>
          </r>
        </is>
      </c>
      <c r="B35" s="8" t="s">
        <v>36</v>
      </c>
      <c r="C35" s="10" t="s">
        <v>23</v>
      </c>
      <c r="D35" s="10">
        <v>1.0</v>
      </c>
      <c r="E35" s="11">
        <v>90.0</v>
      </c>
      <c r="F35" s="11">
        <f>ROUND(D35*E35,2)</f>
        <v>90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03.01.2020.
- 03.01.2020.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95427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4</t>
          </r>
        </is>
      </c>
      <c r="B37" s="9" t="s">
        <v>26</v>
      </c>
      <c r="C37" s="10"/>
      <c r="D37" s="10"/>
      <c r="E37" s="10"/>
      <c r="F37" s="10"/>
    </row>
    <row r="38" spans="1:6">
      <c r="A38" s="6" t="inlineStr">
        <is>
          <r>
            <t xml:space="preserve">4.10</t>
          </r>
        </is>
      </c>
      <c r="B38" s="8" t="s">
        <v>41</v>
      </c>
      <c r="C38" s="10" t="s">
        <v>23</v>
      </c>
      <c r="D38" s="10">
        <v>1.0</v>
      </c>
      <c r="E38" s="11">
        <v>25.0</v>
      </c>
      <c r="F38" s="11">
        <f>ROUND(D38*E38,2)</f>
        <v>25</v>
      </c>
    </row>
    <row r="39" spans="1:6">
      <c r="A39" s="5" t="inlineStr">
        <is>
          <r>
            <t xml:space="preserve">10</t>
          </r>
        </is>
      </c>
      <c r="B39" s="9" t="s">
        <v>30</v>
      </c>
      <c r="C39" s="10"/>
      <c r="D39" s="10"/>
      <c r="E39" s="10"/>
      <c r="F39" s="10"/>
    </row>
    <row r="40" spans="1:6">
      <c r="A40" s="6" t="inlineStr">
        <is>
          <r>
            <t xml:space="preserve">10.18</t>
          </r>
        </is>
      </c>
      <c r="B40" s="8" t="s">
        <v>43</v>
      </c>
      <c r="C40" s="10" t="s">
        <v>23</v>
      </c>
      <c r="D40" s="10">
        <v>1.0</v>
      </c>
      <c r="E40" s="11">
        <v>15.0</v>
      </c>
      <c r="F40" s="11">
        <f>ROUND(D40*E40,2)</f>
        <v>15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04.01.2020.
- 04.01.2020.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95436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3</t>
          </r>
        </is>
      </c>
      <c r="B42" s="9" t="s">
        <v>20</v>
      </c>
      <c r="C42" s="10"/>
      <c r="D42" s="10"/>
      <c r="E42" s="10"/>
      <c r="F42" s="10"/>
    </row>
    <row r="43" spans="1:6">
      <c r="A43" s="6" t="inlineStr">
        <is>
          <r>
            <t xml:space="preserve">3.6</t>
          </r>
        </is>
      </c>
      <c r="B43" s="8" t="s">
        <v>47</v>
      </c>
      <c r="C43" s="10" t="s">
        <v>23</v>
      </c>
      <c r="D43" s="10">
        <v>1.0</v>
      </c>
      <c r="E43" s="11">
        <v>50.0</v>
      </c>
      <c r="F43" s="11">
        <f>ROUND(D43*E43,2)</f>
        <v>50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06.01.2020.
- 06.01.2020.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95454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4</t>
          </r>
        </is>
      </c>
      <c r="B45" s="9" t="s">
        <v>26</v>
      </c>
      <c r="C45" s="10"/>
      <c r="D45" s="10"/>
      <c r="E45" s="10"/>
      <c r="F45" s="10"/>
    </row>
    <row r="46" spans="1:6">
      <c r="A46" s="6" t="inlineStr">
        <is>
          <r>
            <t xml:space="preserve">4.15</t>
          </r>
        </is>
      </c>
      <c r="B46" s="8" t="s">
        <v>28</v>
      </c>
      <c r="C46" s="10" t="s">
        <v>23</v>
      </c>
      <c r="D46" s="10">
        <v>1.0</v>
      </c>
      <c r="E46" s="11">
        <v>30.0</v>
      </c>
      <c r="F46" s="11">
        <f>ROUND(D46*E46,2)</f>
        <v>30</v>
      </c>
    </row>
    <row r="47" spans="1:6">
      <c r="A47" s="5" t="inlineStr">
        <is>
          <r>
            <t xml:space="preserve">10</t>
          </r>
        </is>
      </c>
      <c r="B47" s="9" t="s">
        <v>30</v>
      </c>
      <c r="C47" s="10"/>
      <c r="D47" s="10"/>
      <c r="E47" s="10"/>
      <c r="F47" s="10"/>
    </row>
    <row r="48" spans="1:6">
      <c r="A48" s="6" t="inlineStr">
        <is>
          <r>
            <t xml:space="preserve">10.12</t>
          </r>
        </is>
      </c>
      <c r="B48" s="8" t="s">
        <v>32</v>
      </c>
      <c r="C48" s="10" t="s">
        <v>23</v>
      </c>
      <c r="D48" s="10">
        <v>1.0</v>
      </c>
      <c r="E48" s="11">
        <v>90.0</v>
      </c>
      <c r="F48" s="11">
        <f>ROUND(D48*E48,2)</f>
        <v>90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14.01.2020.
- 14.01.2020.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95512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4</t>
          </r>
        </is>
      </c>
      <c r="B50" s="9" t="s">
        <v>26</v>
      </c>
      <c r="C50" s="10"/>
      <c r="D50" s="10"/>
      <c r="E50" s="10"/>
      <c r="F50" s="10"/>
    </row>
    <row r="51" spans="1:6">
      <c r="A51" s="6" t="inlineStr">
        <is>
          <r>
            <t xml:space="preserve">4.10</t>
          </r>
        </is>
      </c>
      <c r="B51" s="8" t="s">
        <v>41</v>
      </c>
      <c r="C51" s="10" t="s">
        <v>23</v>
      </c>
      <c r="D51" s="10">
        <v>1.0</v>
      </c>
      <c r="E51" s="11">
        <v>25.0</v>
      </c>
      <c r="F51" s="11">
        <f>ROUND(D51*E51,2)</f>
        <v>25</v>
      </c>
    </row>
    <row r="52" spans="1:6">
      <c r="A52" s="5" t="inlineStr">
        <is>
          <r>
            <t xml:space="preserve">10</t>
          </r>
        </is>
      </c>
      <c r="B52" s="9" t="s">
        <v>30</v>
      </c>
      <c r="C52" s="10"/>
      <c r="D52" s="10"/>
      <c r="E52" s="10"/>
      <c r="F52" s="10"/>
    </row>
    <row r="53" spans="1:6">
      <c r="A53" s="6" t="inlineStr">
        <is>
          <r>
            <t xml:space="preserve">10.18</t>
          </r>
        </is>
      </c>
      <c r="B53" s="8" t="s">
        <v>43</v>
      </c>
      <c r="C53" s="10" t="s">
        <v>23</v>
      </c>
      <c r="D53" s="10">
        <v>1.0</v>
      </c>
      <c r="E53" s="11">
        <v>15.0</v>
      </c>
      <c r="F53" s="11">
        <f>ROUND(D53*E53,2)</f>
        <v>15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22.01.2020.
- 22.01.2020.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95634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3</t>
          </r>
        </is>
      </c>
      <c r="B55" s="9" t="s">
        <v>20</v>
      </c>
      <c r="C55" s="10"/>
      <c r="D55" s="10"/>
      <c r="E55" s="10"/>
      <c r="F55" s="10"/>
    </row>
    <row r="56" spans="1:6">
      <c r="A56" s="6" t="inlineStr">
        <is>
          <r>
            <t xml:space="preserve">3.5</t>
          </r>
        </is>
      </c>
      <c r="B56" s="8" t="s">
        <v>55</v>
      </c>
      <c r="C56" s="10" t="s">
        <v>23</v>
      </c>
      <c r="D56" s="10">
        <v>1.0</v>
      </c>
      <c r="E56" s="11">
        <v>30.0</v>
      </c>
      <c r="F56" s="11">
        <f>ROUND(D56*E56,2)</f>
        <v>30</v>
      </c>
    </row>
    <row r="57" spans="1:6">
      <c r="A57" s="5" t="inlineStr">
        <is>
          <r>
            <t xml:space="preserve">4</t>
          </r>
        </is>
      </c>
      <c r="B57" s="9" t="s">
        <v>26</v>
      </c>
      <c r="C57" s="10"/>
      <c r="D57" s="10"/>
      <c r="E57" s="10"/>
      <c r="F57" s="10"/>
    </row>
    <row r="58" spans="1:6">
      <c r="A58" s="6" t="inlineStr">
        <is>
          <r>
            <t xml:space="preserve">4.10</t>
          </r>
        </is>
      </c>
      <c r="B58" s="8" t="s">
        <v>41</v>
      </c>
      <c r="C58" s="10" t="s">
        <v>23</v>
      </c>
      <c r="D58" s="10">
        <v>1.0</v>
      </c>
      <c r="E58" s="11">
        <v>25.0</v>
      </c>
      <c r="F58" s="11">
        <f>ROUND(D58*E58,2)</f>
        <v>25</v>
      </c>
    </row>
    <row r="59" spans="1:6">
      <c r="A59" s="5" t="inlineStr">
        <is>
          <r>
            <t xml:space="preserve">10</t>
          </r>
        </is>
      </c>
      <c r="B59" s="9" t="s">
        <v>30</v>
      </c>
      <c r="C59" s="10"/>
      <c r="D59" s="10"/>
      <c r="E59" s="10"/>
      <c r="F59" s="10"/>
    </row>
    <row r="60" spans="1:6">
      <c r="A60" s="6" t="inlineStr">
        <is>
          <r>
            <t xml:space="preserve">10.18</t>
          </r>
        </is>
      </c>
      <c r="B60" s="8" t="s">
        <v>43</v>
      </c>
      <c r="C60" s="10" t="s">
        <v>23</v>
      </c>
      <c r="D60" s="10">
        <v>1.0</v>
      </c>
      <c r="E60" s="11">
        <v>15.0</v>
      </c>
      <c r="F60" s="11">
        <f>ROUND(D60*E60,2)</f>
        <v>15</v>
      </c>
    </row>
    <row r="61" spans="1:6" customHeight="1" ht="27.75">
      <c r="A6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23.01.2020.
- 23.01.2020.</t>
          </r>
        </is>
      </c>
      <c r="B6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95635</t>
          </r>
        </is>
      </c>
      <c r="C61" s="10"/>
      <c r="D61" s="10"/>
      <c r="E61" s="10"/>
      <c r="F61" s="10"/>
    </row>
    <row r="62" spans="1:6">
      <c r="A62" s="5" t="inlineStr">
        <is>
          <r>
            <t xml:space="preserve">4</t>
          </r>
        </is>
      </c>
      <c r="B62" s="9" t="s">
        <v>26</v>
      </c>
      <c r="C62" s="10"/>
      <c r="D62" s="10"/>
      <c r="E62" s="10"/>
      <c r="F62" s="10"/>
    </row>
    <row r="63" spans="1:6">
      <c r="A63" s="6" t="inlineStr">
        <is>
          <r>
            <t xml:space="preserve">4.15</t>
          </r>
        </is>
      </c>
      <c r="B63" s="8" t="s">
        <v>28</v>
      </c>
      <c r="C63" s="10" t="s">
        <v>23</v>
      </c>
      <c r="D63" s="10">
        <v>1.0</v>
      </c>
      <c r="E63" s="11">
        <v>30.0</v>
      </c>
      <c r="F63" s="11">
        <f>ROUND(D63*E63,2)</f>
        <v>30</v>
      </c>
    </row>
    <row r="64" spans="1:6">
      <c r="A64" s="5" t="inlineStr">
        <is>
          <r>
            <t xml:space="preserve">10</t>
          </r>
        </is>
      </c>
      <c r="B64" s="9" t="s">
        <v>30</v>
      </c>
      <c r="C64" s="10"/>
      <c r="D64" s="10"/>
      <c r="E64" s="10"/>
      <c r="F64" s="10"/>
    </row>
    <row r="65" spans="1:6">
      <c r="A65" s="6" t="inlineStr">
        <is>
          <r>
            <t xml:space="preserve">10.11</t>
          </r>
        </is>
      </c>
      <c r="B65" s="8" t="s">
        <v>36</v>
      </c>
      <c r="C65" s="10" t="s">
        <v>23</v>
      </c>
      <c r="D65" s="10">
        <v>1.0</v>
      </c>
      <c r="E65" s="11">
        <v>90.0</v>
      </c>
      <c r="F65" s="11">
        <f>ROUND(D65*E65,2)</f>
        <v>90</v>
      </c>
    </row>
    <row r="66" spans="1:6" customHeight="1" ht="384.75">
      <c r="A6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31.01.2020.
- 31.01.2020.</t>
          </r>
        </is>
      </c>
      <c r="B6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janvāris, pasūtījuma nr: 95632</t>
          </r>
        </is>
      </c>
      <c r="C66" s="10"/>
      <c r="D66" s="10"/>
      <c r="E66" s="10"/>
      <c r="F66" s="10"/>
    </row>
    <row r="67" spans="1:6">
      <c r="A67" s="5" t="inlineStr">
        <is>
          <r>
            <t xml:space="preserve">6</t>
          </r>
        </is>
      </c>
      <c r="B67" s="9" t="s">
        <v>61</v>
      </c>
      <c r="C67" s="10"/>
      <c r="D67" s="10"/>
      <c r="E67" s="10"/>
      <c r="F67" s="10"/>
    </row>
    <row r="68" spans="1:6">
      <c r="A68" s="6" t="inlineStr">
        <is>
          <r>
            <t xml:space="preserve">6.1</t>
          </r>
        </is>
      </c>
      <c r="B68" s="8" t="s">
        <v>63</v>
      </c>
      <c r="C68" s="10" t="s">
        <v>64</v>
      </c>
      <c r="D68" s="10">
        <v>1.0</v>
      </c>
      <c r="E68" s="11">
        <v>12000.0</v>
      </c>
      <c r="F68" s="11">
        <f>ROUND(D68*E68,2)</f>
        <v>12000</v>
      </c>
    </row>
    <row r="69" spans="1:6" customHeight="1" ht="27.75">
      <c r="A6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31.01.2020.
- 31.01.2020.</t>
          </r>
        </is>
      </c>
      <c r="B6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95636</t>
          </r>
        </is>
      </c>
      <c r="C69" s="10"/>
      <c r="D69" s="10"/>
      <c r="E69" s="10"/>
      <c r="F69" s="10"/>
    </row>
    <row r="70" spans="1:6">
      <c r="A70" s="5" t="inlineStr">
        <is>
          <r>
            <t xml:space="preserve">4</t>
          </r>
        </is>
      </c>
      <c r="B70" s="9" t="s">
        <v>26</v>
      </c>
      <c r="C70" s="10"/>
      <c r="D70" s="10"/>
      <c r="E70" s="10"/>
      <c r="F70" s="10"/>
    </row>
    <row r="71" spans="1:6">
      <c r="A71" s="6" t="inlineStr">
        <is>
          <r>
            <t xml:space="preserve">4.15</t>
          </r>
        </is>
      </c>
      <c r="B71" s="8" t="s">
        <v>28</v>
      </c>
      <c r="C71" s="10" t="s">
        <v>23</v>
      </c>
      <c r="D71" s="10">
        <v>1.0</v>
      </c>
      <c r="E71" s="11">
        <v>30.0</v>
      </c>
      <c r="F71" s="11">
        <f>ROUND(D71*E71,2)</f>
        <v>30</v>
      </c>
    </row>
    <row r="72" spans="1:6">
      <c r="A72" s="5" t="inlineStr">
        <is>
          <r>
            <t xml:space="preserve">10</t>
          </r>
        </is>
      </c>
      <c r="B72" s="9" t="s">
        <v>30</v>
      </c>
      <c r="C72" s="10"/>
      <c r="D72" s="10"/>
      <c r="E72" s="10"/>
      <c r="F72" s="10"/>
    </row>
    <row r="73" spans="1:6">
      <c r="A73" s="6" t="inlineStr">
        <is>
          <r>
            <t xml:space="preserve">10.12</t>
          </r>
        </is>
      </c>
      <c r="B73" s="8" t="s">
        <v>32</v>
      </c>
      <c r="C73" s="10" t="s">
        <v>23</v>
      </c>
      <c r="D73" s="10">
        <v>1.0</v>
      </c>
      <c r="E73" s="11">
        <v>90.0</v>
      </c>
      <c r="F73" s="11">
        <f>ROUND(D73*E73,2)</f>
        <v>90</v>
      </c>
    </row>
    <row r="74" spans="1:6">
      <c r="D74" s="13" t="s">
        <v>66</v>
      </c>
      <c r="E74" s="10"/>
      <c r="F74" s="11">
        <f>SUM(F15:F73)</f>
        <v>13000</v>
      </c>
    </row>
    <row r="75" spans="1:6">
      <c r="D75" s="13" t="s">
        <v>67</v>
      </c>
      <c r="E75" s="10"/>
      <c r="F75" s="11">
        <f>F74*0.21</f>
        <v>2730</v>
      </c>
    </row>
    <row r="76" spans="1:6">
      <c r="D76" s="14" t="s">
        <v>68</v>
      </c>
      <c r="E76" s="10"/>
      <c r="F76" s="15">
        <f>F74+F75</f>
        <v>15730</v>
      </c>
    </row>
    <row r="78" spans="1:6">
      <c r="A78" t="s">
        <v>69</v>
      </c>
      <c r="B78" s="16"/>
    </row>
    <row r="79" spans="1:6">
      <c r="B79" t="s">
        <v>70</v>
      </c>
    </row>
    <row r="80" spans="1:6">
      <c r="A80" t="s">
        <v>71</v>
      </c>
    </row>
    <row r="81" spans="1:6">
      <c r="A81" t="s">
        <v>72</v>
      </c>
    </row>
    <row r="84" spans="1:6">
      <c r="A84" t="s">
        <v>73</v>
      </c>
      <c r="B84" s="16"/>
    </row>
    <row r="85" spans="1:6">
      <c r="B85" t="s">
        <v>70</v>
      </c>
    </row>
    <row r="86" spans="1:6">
      <c r="A86" t="s">
        <v>74</v>
      </c>
    </row>
    <row r="87" spans="1:6">
      <c r="A87" t="s">
        <v>72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3:F23"/>
    <mergeCell ref="B24:F24"/>
    <mergeCell ref="B26:F26"/>
    <mergeCell ref="B27:F27"/>
    <mergeCell ref="B29:F29"/>
    <mergeCell ref="B31:F31"/>
    <mergeCell ref="B32:F32"/>
    <mergeCell ref="B34:F34"/>
    <mergeCell ref="B36:F36"/>
    <mergeCell ref="B37:F37"/>
    <mergeCell ref="B39:F39"/>
    <mergeCell ref="B41:F41"/>
    <mergeCell ref="B42:F42"/>
    <mergeCell ref="B44:F44"/>
    <mergeCell ref="B45:F45"/>
    <mergeCell ref="B47:F47"/>
    <mergeCell ref="B49:F49"/>
    <mergeCell ref="B50:F50"/>
    <mergeCell ref="B52:F52"/>
    <mergeCell ref="B54:F54"/>
    <mergeCell ref="B55:F55"/>
    <mergeCell ref="B57:F57"/>
    <mergeCell ref="B59:F59"/>
    <mergeCell ref="B61:F61"/>
    <mergeCell ref="B62:F62"/>
    <mergeCell ref="B64:F64"/>
    <mergeCell ref="B66:F66"/>
    <mergeCell ref="B67:F67"/>
    <mergeCell ref="B69:F69"/>
    <mergeCell ref="B70:F70"/>
    <mergeCell ref="B72:F72"/>
    <mergeCell ref="D74:E74"/>
    <mergeCell ref="D75:E75"/>
    <mergeCell ref="D76:E7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2024-11-19T10:08:40+02:00</dcterms:created>
  <dcterms:modified xsi:type="dcterms:W3CDTF">2024-11-19T10:08:40+02:00</dcterms:modified>
  <dc:title>Līguma akts</dc:title>
  <dc:description>Līguma akts</dc:description>
  <dc:subject>Līguma akts</dc:subject>
  <cp:keywords/>
  <cp:category/>
</cp:coreProperties>
</file>