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<sst xmlns="http://schemas.openxmlformats.org/spreadsheetml/2006/main" uniqueCount="59">
  <si>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</si>
  <si>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</si>
  <si>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</si>
  <si>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</si>
  <si>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</si>
  <si>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</si>
  <si>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</si>
  <si>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</si>
  <si>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</si>
  <si>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333/4206/2020-12</t>
  </si>
  <si>
    <t>Par 2020.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</si>
  <si>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</si>
  <si>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</si>
  <si>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</si>
  <si>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</si>
  <si>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</si>
  <si>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</si>
  <si>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04.12.2020.
- 04.12.2020.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</si>
  <si>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97885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</si>
  <si>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</si>
  <si>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</si>
  <si>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</si>
  <si>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</si>
  <si>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</si>
  <si>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</si>
  <si>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</si>
  <si>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</si>
  <si>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</si>
  <si>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17.12.2020.
- 17.12.2020.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</si>
  <si>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97967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</si>
  <si>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</si>
  <si>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</si>
  <si>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</si>
  <si>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</si>
  <si>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28.12.2020.
- 28.12.2020.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</si>
  <si>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97984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</si>
  <si>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</si>
  <si>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</si>
  <si>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</si>
  <si>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</si>
  <si>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29.12.2020.
- 29.12.2020.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</si>
  <si>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97985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</si>
  <si>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</si>
  <si>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</si>
  <si>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decembris, pasūtījuma nr: 98002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</si>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</sst>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3"/>
  <sheetViews>
    <sheetView tabSelected="1" workbookViewId="0" showGridLines="true" showRowColHeaders="1">
      <selection activeCell="B50" sqref="B5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04.12.2020.
- 04.12.2020.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97885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10.11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17.12.2020.
- 17.12.2020.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97967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4.10</t>
          </r>
        </is>
      </c>
      <c r="B22" s="8" t="s">
        <v>31</v>
      </c>
      <c r="C22" s="10" t="s">
        <v>23</v>
      </c>
      <c r="D22" s="10">
        <v>2.0</v>
      </c>
      <c r="E22" s="11">
        <v>25.0</v>
      </c>
      <c r="F22" s="11">
        <f>ROUND(D22*E22,2)</f>
        <v>50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10.18</t>
          </r>
        </is>
      </c>
      <c r="B24" s="8" t="s">
        <v>33</v>
      </c>
      <c r="C24" s="10" t="s">
        <v>23</v>
      </c>
      <c r="D24" s="10">
        <v>2.0</v>
      </c>
      <c r="E24" s="11">
        <v>15.0</v>
      </c>
      <c r="F24" s="11">
        <f>ROUND(D24*E24,2)</f>
        <v>30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28.12.2020.
- 28.12.2020.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97984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37</v>
      </c>
      <c r="C26" s="10"/>
      <c r="D26" s="10"/>
      <c r="E26" s="10"/>
      <c r="F26" s="10"/>
    </row>
    <row r="27" spans="1:6">
      <c r="A27" s="6" t="inlineStr">
        <is>
          <r>
            <t xml:space="preserve">3.5</t>
          </r>
        </is>
      </c>
      <c r="B27" s="8" t="s">
        <v>39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>
      <c r="A28" s="5" t="inlineStr">
        <is>
          <r>
            <t xml:space="preserve">4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4.15</t>
          </r>
        </is>
      </c>
      <c r="B29" s="8" t="s">
        <v>22</v>
      </c>
      <c r="C29" s="10" t="s">
        <v>23</v>
      </c>
      <c r="D29" s="10">
        <v>1.0</v>
      </c>
      <c r="E29" s="11">
        <v>30.0</v>
      </c>
      <c r="F29" s="11">
        <f>ROUND(D29*E29,2)</f>
        <v>30</v>
      </c>
    </row>
    <row r="30" spans="1:6">
      <c r="A30" s="5" t="inlineStr">
        <is>
          <r>
            <t xml:space="preserve">10</t>
          </r>
        </is>
      </c>
      <c r="B30" s="9" t="s">
        <v>25</v>
      </c>
      <c r="C30" s="10"/>
      <c r="D30" s="10"/>
      <c r="E30" s="10"/>
      <c r="F30" s="10"/>
    </row>
    <row r="31" spans="1:6">
      <c r="A31" s="6" t="inlineStr">
        <is>
          <r>
            <t xml:space="preserve">10.11</t>
          </r>
        </is>
      </c>
      <c r="B31" s="8" t="s">
        <v>27</v>
      </c>
      <c r="C31" s="10" t="s">
        <v>23</v>
      </c>
      <c r="D31" s="10">
        <v>1.0</v>
      </c>
      <c r="E31" s="11">
        <v>90.0</v>
      </c>
      <c r="F31" s="11">
        <f>ROUND(D31*E31,2)</f>
        <v>90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29.12.2020.
- 29.12.2020.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97985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4</t>
          </r>
        </is>
      </c>
      <c r="B33" s="9" t="s">
        <v>20</v>
      </c>
      <c r="C33" s="10"/>
      <c r="D33" s="10"/>
      <c r="E33" s="10"/>
      <c r="F33" s="10"/>
    </row>
    <row r="34" spans="1:6">
      <c r="A34" s="6" t="inlineStr">
        <is>
          <r>
            <t xml:space="preserve">4.15</t>
          </r>
        </is>
      </c>
      <c r="B34" s="8" t="s">
        <v>22</v>
      </c>
      <c r="C34" s="10" t="s">
        <v>23</v>
      </c>
      <c r="D34" s="10">
        <v>1.0</v>
      </c>
      <c r="E34" s="11">
        <v>30.0</v>
      </c>
      <c r="F34" s="11">
        <f>ROUND(D34*E34,2)</f>
        <v>30</v>
      </c>
    </row>
    <row r="35" spans="1:6">
      <c r="A35" s="5" t="inlineStr">
        <is>
          <r>
            <t xml:space="preserve">10</t>
          </r>
        </is>
      </c>
      <c r="B35" s="9" t="s">
        <v>25</v>
      </c>
      <c r="C35" s="10"/>
      <c r="D35" s="10"/>
      <c r="E35" s="10"/>
      <c r="F35" s="10"/>
    </row>
    <row r="36" spans="1:6">
      <c r="A36" s="6" t="inlineStr">
        <is>
          <r>
            <t xml:space="preserve">10.12</t>
          </r>
        </is>
      </c>
      <c r="B36" s="8" t="s">
        <v>43</v>
      </c>
      <c r="C36" s="10" t="s">
        <v>23</v>
      </c>
      <c r="D36" s="10">
        <v>1.0</v>
      </c>
      <c r="E36" s="11">
        <v>90.0</v>
      </c>
      <c r="F36" s="11">
        <f>ROUND(D36*E36,2)</f>
        <v>90</v>
      </c>
    </row>
    <row r="37" spans="1:6" customHeight="1" ht="384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29.12.2020.
- 29.12.2020.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decembris, pasūtījuma nr: 98002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6</t>
          </r>
        </is>
      </c>
      <c r="B38" s="9" t="s">
        <v>46</v>
      </c>
      <c r="C38" s="10"/>
      <c r="D38" s="10"/>
      <c r="E38" s="10"/>
      <c r="F38" s="10"/>
    </row>
    <row r="39" spans="1:6">
      <c r="A39" s="6" t="inlineStr">
        <is>
          <r>
            <t xml:space="preserve">6.1</t>
          </r>
        </is>
      </c>
      <c r="B39" s="8" t="s">
        <v>48</v>
      </c>
      <c r="C39" s="10" t="s">
        <v>49</v>
      </c>
      <c r="D39" s="10">
        <v>1.0</v>
      </c>
      <c r="E39" s="11">
        <v>12000.0</v>
      </c>
      <c r="F39" s="11">
        <f>ROUND(D39*E39,2)</f>
        <v>12000</v>
      </c>
    </row>
    <row r="40" spans="1:6">
      <c r="D40" s="13" t="s">
        <v>50</v>
      </c>
      <c r="E40" s="10"/>
      <c r="F40" s="11">
        <f>SUM(F15:F39)</f>
        <v>12470</v>
      </c>
    </row>
    <row r="41" spans="1:6">
      <c r="D41" s="13" t="s">
        <v>51</v>
      </c>
      <c r="E41" s="10"/>
      <c r="F41" s="11">
        <f>F40*0.21</f>
        <v>2618.7</v>
      </c>
    </row>
    <row r="42" spans="1:6">
      <c r="D42" s="14" t="s">
        <v>52</v>
      </c>
      <c r="E42" s="10"/>
      <c r="F42" s="15">
        <f>F40+F41</f>
        <v>15088.7</v>
      </c>
    </row>
    <row r="44" spans="1:6">
      <c r="A44" t="s">
        <v>53</v>
      </c>
      <c r="B44" s="16"/>
    </row>
    <row r="45" spans="1:6">
      <c r="B45" t="s">
        <v>54</v>
      </c>
    </row>
    <row r="46" spans="1:6">
      <c r="A46" t="s">
        <v>55</v>
      </c>
    </row>
    <row r="47" spans="1:6">
      <c r="A47" t="s">
        <v>56</v>
      </c>
    </row>
    <row r="50" spans="1:6">
      <c r="A50" t="s">
        <v>57</v>
      </c>
      <c r="B50" s="16"/>
    </row>
    <row r="51" spans="1:6">
      <c r="B51" t="s">
        <v>54</v>
      </c>
    </row>
    <row r="52" spans="1:6">
      <c r="A52" t="s">
        <v>58</v>
      </c>
    </row>
    <row r="53" spans="1:6">
      <c r="A53" t="s">
        <v>56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2:F32"/>
    <mergeCell ref="B33:F33"/>
    <mergeCell ref="B35:F35"/>
    <mergeCell ref="B37:F37"/>
    <mergeCell ref="B38:F38"/>
    <mergeCell ref="D40:E40"/>
    <mergeCell ref="D41:E41"/>
    <mergeCell ref="D42:E4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2024-11-19T09:58:50+02:00</dcterms:created>
  <dcterms:modified xsi:type="dcterms:W3CDTF">2024-11-19T09:58:50+02:00</dcterms:modified>
  <dc:title>Līguma akts</dc:title>
  <dc:description>Līguma akts</dc:description>
  <dc:subject>Līguma akts</dc:subject>
  <cp:keywords/>
  <cp:category/>
</cp:coreProperties>
</file>