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<sst xmlns="http://schemas.openxmlformats.org/spreadsheetml/2006/main" uniqueCount="69">
  <si>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</si>
  <si>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</si>
  <si>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</si>
  <si>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</si>
  <si>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</si>
  <si>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</si>
  <si>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</si>
  <si>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</si>
  <si>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</si>
  <si>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333/4206/2021-12</t>
  </si>
  <si>
    <t>Par 2021. gada decembra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</si>
  <si>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</si>
  <si>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</si>
  <si>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</si>
  <si>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</si>
  <si>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</si>
  <si>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</si>
  <si>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07.12.2021.
- 07.12.2021.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</si>
  <si>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100533</t>
    </r>
  </si>
  <si>
    <r>
      <t xml:space="preserve">4</t>
    </r>
  </si>
  <si>
    <t xml:space="preserve">Signālgalvu uzturēšanas un montāžas darbi		</t>
  </si>
  <si>
    <r>
      <t xml:space="preserve">4.10</t>
    </r>
  </si>
  <si>
    <t>Signālgalvas aizsargjumtiņa nomaiņa uz balsta</t>
  </si>
  <si>
    <t>gab.</t>
  </si>
  <si>
    <r>
      <t xml:space="preserve">10</t>
    </r>
  </si>
  <si>
    <t xml:space="preserve">Signālgalvas un signālgalvu piederumi		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</si>
  <si>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</si>
  <si>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</si>
  <si>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14.12.2021.
- 14.12.2021.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</si>
  <si>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100566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</si>
  <si>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21.12.2021.
- 21.12.2021.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</si>
  <si>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Izstādes ielas krustojums , pasūtījuma nr: 100608</t>
    </r>
  </si>
  <si>
    <r>
      <t xml:space="preserve">4.12</t>
    </r>
  </si>
  <si>
    <t>Signālgalvas stiprinājuma kronšteina nomaiņa uz balsta</t>
  </si>
  <si>
    <r>
      <t xml:space="preserve">10.15</t>
    </r>
  </si>
  <si>
    <t>Signālgalvas stiprinājuma kronšteins</t>
  </si>
  <si>
    <r>
      <rPr>
        <rFont val="Calibri"/>
        <b val="true"/>
        <i val="false"/>
        <strike val="false"/>
        <color rgb="FF000000"/>
        <sz val="11"/>
        <u val="none"/>
      </rPr>
      <t xml:space="preserve">22.12.2021.
- 22.12.2021.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</si>
  <si>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Atmodas ielas gājēju pāreja , pasūtījuma nr: 100550</t>
    </r>
  </si>
  <si>
    <r>
      <t xml:space="preserve">1</t>
    </r>
  </si>
  <si>
    <t>Demontāžas darbi</t>
  </si>
  <si>
    <r>
      <t xml:space="preserve">1.7</t>
    </r>
  </si>
  <si>
    <t>Gājēju izsaukuma pogas demontāža</t>
  </si>
  <si>
    <r>
      <t xml:space="preserve">3</t>
    </r>
  </si>
  <si>
    <t xml:space="preserve">Luksoforu balstu uzturēšanas un montāžas darbi		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</si>
  <si>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</si>
  <si>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</si>
  <si>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</si>
  <si>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</si>
  <si>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100550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</si>
  <si>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27.12.2021.
- 27.12.2021.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</si>
  <si>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Dambja ielas krustojums , pasūtījuma nr: 100642</t>
    </r>
  </si>
  <si>
    <r>
      <t xml:space="preserve">4.13</t>
    </r>
  </si>
  <si>
    <t>Spuldzes nomaiņa uz balsta</t>
  </si>
  <si>
    <r>
      <rPr>
        <rFont val="Calibri"/>
        <b val="true"/>
        <i val="false"/>
        <strike val="false"/>
        <color rgb="FF000000"/>
        <sz val="11"/>
        <u val="none"/>
      </rPr>
      <t xml:space="preserve">30.12.2021.
- 30.12.2021.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</si>
  <si>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100483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</si>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</sst>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58"/>
  <sheetViews>
    <sheetView tabSelected="1" workbookViewId="0" showGridLines="true" showRowColHeaders="1">
      <selection activeCell="B55" sqref="B55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07.12.2021.
- 07.12.2021.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100533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4.10</t>
          </r>
        </is>
      </c>
      <c r="B17" s="8" t="s">
        <v>22</v>
      </c>
      <c r="C17" s="10" t="s">
        <v>23</v>
      </c>
      <c r="D17" s="10">
        <v>1.0</v>
      </c>
      <c r="E17" s="11">
        <v>25.0</v>
      </c>
      <c r="F17" s="11">
        <f>ROUND(D17*E17,2)</f>
        <v>25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10.18</t>
          </r>
        </is>
      </c>
      <c r="B19" s="8" t="s">
        <v>27</v>
      </c>
      <c r="C19" s="10" t="s">
        <v>23</v>
      </c>
      <c r="D19" s="10">
        <v>1.0</v>
      </c>
      <c r="E19" s="11">
        <v>15.0</v>
      </c>
      <c r="F19" s="11">
        <f>ROUND(D19*E19,2)</f>
        <v>15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14.12.2021.
- 14.12.2021.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100566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4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4.10</t>
          </r>
        </is>
      </c>
      <c r="B22" s="8" t="s">
        <v>22</v>
      </c>
      <c r="C22" s="10" t="s">
        <v>23</v>
      </c>
      <c r="D22" s="10">
        <v>1.0</v>
      </c>
      <c r="E22" s="11">
        <v>25.0</v>
      </c>
      <c r="F22" s="11">
        <f>ROUND(D22*E22,2)</f>
        <v>25</v>
      </c>
    </row>
    <row r="23" spans="1:6">
      <c r="A23" s="5" t="inlineStr">
        <is>
          <r>
            <t xml:space="preserve">10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10.18</t>
          </r>
        </is>
      </c>
      <c r="B24" s="8" t="s">
        <v>27</v>
      </c>
      <c r="C24" s="10" t="s">
        <v>23</v>
      </c>
      <c r="D24" s="10">
        <v>1.0</v>
      </c>
      <c r="E24" s="11">
        <v>15.0</v>
      </c>
      <c r="F24" s="11">
        <f>ROUND(D24*E24,2)</f>
        <v>15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21.12.2021.
- 21.12.2021.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Izstādes ielas krustojums , pasūtījuma nr: 100608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4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4.12</t>
          </r>
        </is>
      </c>
      <c r="B27" s="8" t="s">
        <v>33</v>
      </c>
      <c r="C27" s="10" t="s">
        <v>23</v>
      </c>
      <c r="D27" s="10">
        <v>2.0</v>
      </c>
      <c r="E27" s="11">
        <v>20.0</v>
      </c>
      <c r="F27" s="11">
        <f>ROUND(D27*E27,2)</f>
        <v>40</v>
      </c>
    </row>
    <row r="28" spans="1:6">
      <c r="A28" s="5" t="inlineStr">
        <is>
          <r>
            <t xml:space="preserve">10</t>
          </r>
        </is>
      </c>
      <c r="B28" s="9" t="s">
        <v>25</v>
      </c>
      <c r="C28" s="10"/>
      <c r="D28" s="10"/>
      <c r="E28" s="10"/>
      <c r="F28" s="10"/>
    </row>
    <row r="29" spans="1:6">
      <c r="A29" s="6" t="inlineStr">
        <is>
          <r>
            <t xml:space="preserve">10.15</t>
          </r>
        </is>
      </c>
      <c r="B29" s="8" t="s">
        <v>35</v>
      </c>
      <c r="C29" s="10" t="s">
        <v>23</v>
      </c>
      <c r="D29" s="10">
        <v>2.0</v>
      </c>
      <c r="E29" s="11">
        <v>25.0</v>
      </c>
      <c r="F29" s="11">
        <f>ROUND(D29*E29,2)</f>
        <v>50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22.12.2021.
- 22.12.2021.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Atmodas ielas gājēju pāreja , pasūtījuma nr: 100550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1</t>
          </r>
        </is>
      </c>
      <c r="B31" s="9" t="s">
        <v>39</v>
      </c>
      <c r="C31" s="10"/>
      <c r="D31" s="10"/>
      <c r="E31" s="10"/>
      <c r="F31" s="10"/>
    </row>
    <row r="32" spans="1:6">
      <c r="A32" s="6" t="inlineStr">
        <is>
          <r>
            <t xml:space="preserve">1.7</t>
          </r>
        </is>
      </c>
      <c r="B32" s="8" t="s">
        <v>41</v>
      </c>
      <c r="C32" s="10" t="s">
        <v>23</v>
      </c>
      <c r="D32" s="10">
        <v>1.0</v>
      </c>
      <c r="E32" s="11">
        <v>25.0</v>
      </c>
      <c r="F32" s="11">
        <f>ROUND(D32*E32,2)</f>
        <v>25</v>
      </c>
    </row>
    <row r="33" spans="1:6">
      <c r="A33" s="5" t="inlineStr">
        <is>
          <r>
            <t xml:space="preserve">3</t>
          </r>
        </is>
      </c>
      <c r="B33" s="9" t="s">
        <v>43</v>
      </c>
      <c r="C33" s="10"/>
      <c r="D33" s="10"/>
      <c r="E33" s="10"/>
      <c r="F33" s="10"/>
    </row>
    <row r="34" spans="1:6">
      <c r="A34" s="6" t="inlineStr">
        <is>
          <r>
            <t xml:space="preserve">3.9</t>
          </r>
        </is>
      </c>
      <c r="B34" s="8" t="s">
        <v>45</v>
      </c>
      <c r="C34" s="10" t="s">
        <v>23</v>
      </c>
      <c r="D34" s="10">
        <v>1.0</v>
      </c>
      <c r="E34" s="11">
        <v>40.0</v>
      </c>
      <c r="F34" s="11">
        <f>ROUND(D34*E34,2)</f>
        <v>40</v>
      </c>
    </row>
    <row r="35" spans="1:6">
      <c r="A35" s="6" t="inlineStr">
        <is>
          <r>
            <t xml:space="preserve">3.10</t>
          </r>
        </is>
      </c>
      <c r="B35" s="8" t="s">
        <v>47</v>
      </c>
      <c r="C35" s="10" t="s">
        <v>23</v>
      </c>
      <c r="D35" s="10">
        <v>1.0</v>
      </c>
      <c r="E35" s="11">
        <v>40.0</v>
      </c>
      <c r="F35" s="11">
        <f>ROUND(D35*E35,2)</f>
        <v>40</v>
      </c>
    </row>
    <row r="36" spans="1:6" customHeight="1" ht="27.75">
      <c r="A3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22.12.2021.
- 22.12.2021.</t>
          </r>
        </is>
      </c>
      <c r="B3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100550</t>
          </r>
        </is>
      </c>
      <c r="C36" s="10"/>
      <c r="D36" s="10"/>
      <c r="E36" s="10"/>
      <c r="F36" s="10"/>
    </row>
    <row r="37" spans="1:6">
      <c r="A37" s="5" t="inlineStr">
        <is>
          <r>
            <t xml:space="preserve">3</t>
          </r>
        </is>
      </c>
      <c r="B37" s="9" t="s">
        <v>43</v>
      </c>
      <c r="C37" s="10"/>
      <c r="D37" s="10"/>
      <c r="E37" s="10"/>
      <c r="F37" s="10"/>
    </row>
    <row r="38" spans="1:6">
      <c r="A38" s="6" t="inlineStr">
        <is>
          <r>
            <t xml:space="preserve">3.10</t>
          </r>
        </is>
      </c>
      <c r="B38" s="8" t="s">
        <v>47</v>
      </c>
      <c r="C38" s="10" t="s">
        <v>23</v>
      </c>
      <c r="D38" s="10">
        <v>1.0</v>
      </c>
      <c r="E38" s="11">
        <v>40.0</v>
      </c>
      <c r="F38" s="11">
        <f>ROUND(D38*E38,2)</f>
        <v>40</v>
      </c>
    </row>
    <row r="39" spans="1:6" customHeight="1" ht="27.75">
      <c r="A3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27.12.2021.
- 27.12.2021.</t>
          </r>
        </is>
      </c>
      <c r="B3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Dambja ielas krustojums , pasūtījuma nr: 100642</t>
          </r>
        </is>
      </c>
      <c r="C39" s="10"/>
      <c r="D39" s="10"/>
      <c r="E39" s="10"/>
      <c r="F39" s="10"/>
    </row>
    <row r="40" spans="1:6">
      <c r="A40" s="5" t="inlineStr">
        <is>
          <r>
            <t xml:space="preserve">4</t>
          </r>
        </is>
      </c>
      <c r="B40" s="9" t="s">
        <v>20</v>
      </c>
      <c r="C40" s="10"/>
      <c r="D40" s="10"/>
      <c r="E40" s="10"/>
      <c r="F40" s="10"/>
    </row>
    <row r="41" spans="1:6">
      <c r="A41" s="6" t="inlineStr">
        <is>
          <r>
            <t xml:space="preserve">4.13</t>
          </r>
        </is>
      </c>
      <c r="B41" s="8" t="s">
        <v>52</v>
      </c>
      <c r="C41" s="10" t="s">
        <v>23</v>
      </c>
      <c r="D41" s="10">
        <v>1.0</v>
      </c>
      <c r="E41" s="11">
        <v>5.0</v>
      </c>
      <c r="F41" s="11">
        <f>ROUND(D41*E41,2)</f>
        <v>5</v>
      </c>
    </row>
    <row r="42" spans="1:6" customHeight="1" ht="372">
      <c r="A4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30.12.2021.
- 30.12.2021.</t>
          </r>
        </is>
      </c>
      <c r="B4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100483</t>
          </r>
        </is>
      </c>
      <c r="C42" s="10"/>
      <c r="D42" s="10"/>
      <c r="E42" s="10"/>
      <c r="F42" s="10"/>
    </row>
    <row r="43" spans="1:6">
      <c r="A43" s="5" t="inlineStr">
        <is>
          <r>
            <t xml:space="preserve">6</t>
          </r>
        </is>
      </c>
      <c r="B43" s="9" t="s">
        <v>56</v>
      </c>
      <c r="C43" s="10"/>
      <c r="D43" s="10"/>
      <c r="E43" s="10"/>
      <c r="F43" s="10"/>
    </row>
    <row r="44" spans="1:6">
      <c r="A44" s="6" t="inlineStr">
        <is>
          <r>
            <t xml:space="preserve">6.1</t>
          </r>
        </is>
      </c>
      <c r="B44" s="8" t="s">
        <v>58</v>
      </c>
      <c r="C44" s="10" t="s">
        <v>59</v>
      </c>
      <c r="D44" s="10">
        <v>1.0</v>
      </c>
      <c r="E44" s="11">
        <v>12000.0</v>
      </c>
      <c r="F44" s="11">
        <f>ROUND(D44*E44,2)</f>
        <v>12000</v>
      </c>
    </row>
    <row r="45" spans="1:6">
      <c r="D45" s="13" t="s">
        <v>60</v>
      </c>
      <c r="E45" s="10"/>
      <c r="F45" s="11">
        <f>SUM(F15:F44)</f>
        <v>12320</v>
      </c>
    </row>
    <row r="46" spans="1:6">
      <c r="D46" s="13" t="s">
        <v>61</v>
      </c>
      <c r="E46" s="10"/>
      <c r="F46" s="11">
        <f>F45*0.21</f>
        <v>2587.2</v>
      </c>
    </row>
    <row r="47" spans="1:6">
      <c r="D47" s="14" t="s">
        <v>62</v>
      </c>
      <c r="E47" s="10"/>
      <c r="F47" s="15">
        <f>F45+F46</f>
        <v>14907.2</v>
      </c>
    </row>
    <row r="49" spans="1:6">
      <c r="A49" t="s">
        <v>63</v>
      </c>
      <c r="B49" s="16"/>
    </row>
    <row r="50" spans="1:6">
      <c r="B50" t="s">
        <v>64</v>
      </c>
    </row>
    <row r="51" spans="1:6">
      <c r="A51" t="s">
        <v>65</v>
      </c>
    </row>
    <row r="52" spans="1:6">
      <c r="A52" t="s">
        <v>66</v>
      </c>
    </row>
    <row r="55" spans="1:6">
      <c r="A55" t="s">
        <v>67</v>
      </c>
      <c r="B55" s="16"/>
    </row>
    <row r="56" spans="1:6">
      <c r="B56" t="s">
        <v>64</v>
      </c>
    </row>
    <row r="57" spans="1:6">
      <c r="A57" t="s">
        <v>68</v>
      </c>
    </row>
    <row r="58" spans="1:6">
      <c r="A58" t="s">
        <v>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1:F31"/>
    <mergeCell ref="B33:F33"/>
    <mergeCell ref="B36:F36"/>
    <mergeCell ref="B37:F37"/>
    <mergeCell ref="B39:F39"/>
    <mergeCell ref="B40:F40"/>
    <mergeCell ref="B42:F42"/>
    <mergeCell ref="B43:F43"/>
    <mergeCell ref="D45:E45"/>
    <mergeCell ref="D46:E46"/>
    <mergeCell ref="D47:E4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2024-11-19T09:46:11+02:00</dcterms:created>
  <dcterms:modified xsi:type="dcterms:W3CDTF">2024-11-19T09:46:11+02:00</dcterms:modified>
  <dc:title>Līguma akts</dc:title>
  <dc:description>Līguma akts</dc:description>
  <dc:subject>Līguma akts</dc:subject>
  <cp:keywords/>
  <cp:category/>
</cp:coreProperties>
</file>