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<sst xmlns="http://schemas.openxmlformats.org/spreadsheetml/2006/main" uniqueCount="63">
  <si>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</si>
  <si>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</si>
  <si>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</si>
  <si>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</si>
  <si>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</si>
  <si>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</si>
  <si>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</si>
  <si>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</si>
  <si>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</si>
  <si>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333/4347/2022-03</t>
  </si>
  <si>
    <t>Par 2022. gada marta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</si>
  <si>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</si>
  <si>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</si>
  <si>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</si>
  <si>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</si>
  <si>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</si>
  <si>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</si>
  <si>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08.03.2022.
- 08.03.2022.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</si>
  <si>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101157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</si>
  <si>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</si>
  <si>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</si>
  <si>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</si>
  <si>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</si>
  <si>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</si>
  <si>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</si>
  <si>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</si>
  <si>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</si>
  <si>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</si>
  <si>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22.03.2022.
- 22.03.2022.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</si>
  <si>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101245</t>
    </r>
  </si>
  <si>
    <r>
      <t xml:space="preserve">4.10</t>
    </r>
  </si>
  <si>
    <t>Signālgalvas aizsargjumtiņa nomaiņa uz balsta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</si>
  <si>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</si>
  <si>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</si>
  <si>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24.03.2022.
- 24.03.2022.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</si>
  <si>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101252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</si>
  <si>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</si>
  <si>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</si>
  <si>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</si>
  <si>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</si>
  <si>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28.03.2022.
- 28.03.2022.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</si>
  <si>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101269</t>
    </r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</si>
  <si>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</si>
  <si>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</si>
  <si>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101269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</si>
  <si>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101269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</si>
  <si>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101275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</si>
  <si>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01.03.2022.
- 31.03.2022.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</si>
  <si>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101103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</si>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</sst>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2"/>
  <sheetViews>
    <sheetView tabSelected="1" workbookViewId="0" showGridLines="true" showRowColHeaders="1">
      <selection activeCell="B59" sqref="B5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08.03.2022.
- 08.03.2022.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101157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10.12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22.03.2022.
- 22.03.2022.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101245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4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4.10</t>
          </r>
        </is>
      </c>
      <c r="B22" s="8" t="s">
        <v>31</v>
      </c>
      <c r="C22" s="10" t="s">
        <v>23</v>
      </c>
      <c r="D22" s="10">
        <v>1.0</v>
      </c>
      <c r="E22" s="11">
        <v>25.0</v>
      </c>
      <c r="F22" s="11">
        <f>ROUND(D22*E22,2)</f>
        <v>25</v>
      </c>
    </row>
    <row r="23" spans="1:6">
      <c r="A23" s="5" t="inlineStr">
        <is>
          <r>
            <t xml:space="preserve">10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10.18</t>
          </r>
        </is>
      </c>
      <c r="B24" s="8" t="s">
        <v>33</v>
      </c>
      <c r="C24" s="10" t="s">
        <v>23</v>
      </c>
      <c r="D24" s="10">
        <v>1.0</v>
      </c>
      <c r="E24" s="11">
        <v>15.0</v>
      </c>
      <c r="F24" s="11">
        <f>ROUND(D24*E24,2)</f>
        <v>15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24.03.2022.
- 24.03.2022.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101252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3</t>
          </r>
        </is>
      </c>
      <c r="B26" s="9" t="s">
        <v>37</v>
      </c>
      <c r="C26" s="10"/>
      <c r="D26" s="10"/>
      <c r="E26" s="10"/>
      <c r="F26" s="10"/>
    </row>
    <row r="27" spans="1:6">
      <c r="A27" s="6" t="inlineStr">
        <is>
          <r>
            <t xml:space="preserve">3.5</t>
          </r>
        </is>
      </c>
      <c r="B27" s="8" t="s">
        <v>39</v>
      </c>
      <c r="C27" s="10" t="s">
        <v>23</v>
      </c>
      <c r="D27" s="10">
        <v>2.0</v>
      </c>
      <c r="E27" s="11">
        <v>30.0</v>
      </c>
      <c r="F27" s="11">
        <f>ROUND(D27*E27,2)</f>
        <v>60</v>
      </c>
    </row>
    <row r="28" spans="1:6">
      <c r="A28" s="5" t="inlineStr">
        <is>
          <r>
            <t xml:space="preserve">4</t>
          </r>
        </is>
      </c>
      <c r="B28" s="9" t="s">
        <v>20</v>
      </c>
      <c r="C28" s="10"/>
      <c r="D28" s="10"/>
      <c r="E28" s="10"/>
      <c r="F28" s="10"/>
    </row>
    <row r="29" spans="1:6">
      <c r="A29" s="6" t="inlineStr">
        <is>
          <r>
            <t xml:space="preserve">4.10</t>
          </r>
        </is>
      </c>
      <c r="B29" s="8" t="s">
        <v>31</v>
      </c>
      <c r="C29" s="10" t="s">
        <v>23</v>
      </c>
      <c r="D29" s="10">
        <v>2.0</v>
      </c>
      <c r="E29" s="11">
        <v>25.0</v>
      </c>
      <c r="F29" s="11">
        <f>ROUND(D29*E29,2)</f>
        <v>50</v>
      </c>
    </row>
    <row r="30" spans="1:6">
      <c r="A30" s="5" t="inlineStr">
        <is>
          <r>
            <t xml:space="preserve">10</t>
          </r>
        </is>
      </c>
      <c r="B30" s="9" t="s">
        <v>25</v>
      </c>
      <c r="C30" s="10"/>
      <c r="D30" s="10"/>
      <c r="E30" s="10"/>
      <c r="F30" s="10"/>
    </row>
    <row r="31" spans="1:6">
      <c r="A31" s="6" t="inlineStr">
        <is>
          <r>
            <t xml:space="preserve">10.18</t>
          </r>
        </is>
      </c>
      <c r="B31" s="8" t="s">
        <v>33</v>
      </c>
      <c r="C31" s="10" t="s">
        <v>23</v>
      </c>
      <c r="D31" s="10">
        <v>2.0</v>
      </c>
      <c r="E31" s="11">
        <v>15.0</v>
      </c>
      <c r="F31" s="11">
        <f>ROUND(D31*E31,2)</f>
        <v>30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28.03.2022.
- 28.03.2022.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101269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3</t>
          </r>
        </is>
      </c>
      <c r="B33" s="9" t="s">
        <v>37</v>
      </c>
      <c r="C33" s="10"/>
      <c r="D33" s="10"/>
      <c r="E33" s="10"/>
      <c r="F33" s="10"/>
    </row>
    <row r="34" spans="1:6">
      <c r="A34" s="6" t="inlineStr">
        <is>
          <r>
            <t xml:space="preserve">3.6</t>
          </r>
        </is>
      </c>
      <c r="B34" s="8" t="s">
        <v>43</v>
      </c>
      <c r="C34" s="10" t="s">
        <v>23</v>
      </c>
      <c r="D34" s="10">
        <v>1.0</v>
      </c>
      <c r="E34" s="11">
        <v>50.0</v>
      </c>
      <c r="F34" s="11">
        <f>ROUND(D34*E34,2)</f>
        <v>50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28.03.2022.
- 28.03.2022.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101269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3</t>
          </r>
        </is>
      </c>
      <c r="B36" s="9" t="s">
        <v>37</v>
      </c>
      <c r="C36" s="10"/>
      <c r="D36" s="10"/>
      <c r="E36" s="10"/>
      <c r="F36" s="10"/>
    </row>
    <row r="37" spans="1:6">
      <c r="A37" s="6" t="inlineStr">
        <is>
          <r>
            <t xml:space="preserve">3.6</t>
          </r>
        </is>
      </c>
      <c r="B37" s="8" t="s">
        <v>43</v>
      </c>
      <c r="C37" s="10" t="s">
        <v>23</v>
      </c>
      <c r="D37" s="10">
        <v>1.0</v>
      </c>
      <c r="E37" s="11">
        <v>50.0</v>
      </c>
      <c r="F37" s="11">
        <f>ROUND(D37*E37,2)</f>
        <v>50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28.03.2022.
- 28.03.2022.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101269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3</t>
          </r>
        </is>
      </c>
      <c r="B39" s="9" t="s">
        <v>37</v>
      </c>
      <c r="C39" s="10"/>
      <c r="D39" s="10"/>
      <c r="E39" s="10"/>
      <c r="F39" s="10"/>
    </row>
    <row r="40" spans="1:6">
      <c r="A40" s="6" t="inlineStr">
        <is>
          <r>
            <t xml:space="preserve">3.6</t>
          </r>
        </is>
      </c>
      <c r="B40" s="8" t="s">
        <v>43</v>
      </c>
      <c r="C40" s="10" t="s">
        <v>23</v>
      </c>
      <c r="D40" s="10">
        <v>1.0</v>
      </c>
      <c r="E40" s="11">
        <v>50.0</v>
      </c>
      <c r="F40" s="11">
        <f>ROUND(D40*E40,2)</f>
        <v>50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28.03.2022.
- 28.03.2022.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101275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4</t>
          </r>
        </is>
      </c>
      <c r="B42" s="9" t="s">
        <v>20</v>
      </c>
      <c r="C42" s="10"/>
      <c r="D42" s="10"/>
      <c r="E42" s="10"/>
      <c r="F42" s="10"/>
    </row>
    <row r="43" spans="1:6">
      <c r="A43" s="6" t="inlineStr">
        <is>
          <r>
            <t xml:space="preserve">4.15</t>
          </r>
        </is>
      </c>
      <c r="B43" s="8" t="s">
        <v>22</v>
      </c>
      <c r="C43" s="10" t="s">
        <v>23</v>
      </c>
      <c r="D43" s="10">
        <v>1.0</v>
      </c>
      <c r="E43" s="11">
        <v>30.0</v>
      </c>
      <c r="F43" s="11">
        <f>ROUND(D43*E43,2)</f>
        <v>30</v>
      </c>
    </row>
    <row r="44" spans="1:6">
      <c r="A44" s="5" t="inlineStr">
        <is>
          <r>
            <t xml:space="preserve">10</t>
          </r>
        </is>
      </c>
      <c r="B44" s="9" t="s">
        <v>25</v>
      </c>
      <c r="C44" s="10"/>
      <c r="D44" s="10"/>
      <c r="E44" s="10"/>
      <c r="F44" s="10"/>
    </row>
    <row r="45" spans="1:6">
      <c r="A45" s="6" t="inlineStr">
        <is>
          <r>
            <t xml:space="preserve">10.12</t>
          </r>
        </is>
      </c>
      <c r="B45" s="8" t="s">
        <v>27</v>
      </c>
      <c r="C45" s="10" t="s">
        <v>23</v>
      </c>
      <c r="D45" s="10">
        <v>1.0</v>
      </c>
      <c r="E45" s="11">
        <v>90.0</v>
      </c>
      <c r="F45" s="11">
        <f>ROUND(D45*E45,2)</f>
        <v>90</v>
      </c>
    </row>
    <row r="46" spans="1:6" customHeight="1" ht="372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01.03.2022.
- 31.03.2022.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101103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6</t>
          </r>
        </is>
      </c>
      <c r="B47" s="9" t="s">
        <v>50</v>
      </c>
      <c r="C47" s="10"/>
      <c r="D47" s="10"/>
      <c r="E47" s="10"/>
      <c r="F47" s="10"/>
    </row>
    <row r="48" spans="1:6">
      <c r="A48" s="6" t="inlineStr">
        <is>
          <r>
            <t xml:space="preserve">6.1</t>
          </r>
        </is>
      </c>
      <c r="B48" s="8" t="s">
        <v>52</v>
      </c>
      <c r="C48" s="10" t="s">
        <v>53</v>
      </c>
      <c r="D48" s="10">
        <v>1.0</v>
      </c>
      <c r="E48" s="11">
        <v>12000.0</v>
      </c>
      <c r="F48" s="11">
        <f>ROUND(D48*E48,2)</f>
        <v>12000</v>
      </c>
    </row>
    <row r="49" spans="1:6">
      <c r="D49" s="13" t="s">
        <v>54</v>
      </c>
      <c r="E49" s="10"/>
      <c r="F49" s="11">
        <f>SUM(F15:F48)</f>
        <v>12570</v>
      </c>
    </row>
    <row r="50" spans="1:6">
      <c r="D50" s="13" t="s">
        <v>55</v>
      </c>
      <c r="E50" s="10"/>
      <c r="F50" s="11">
        <f>F49*0.21</f>
        <v>2639.7</v>
      </c>
    </row>
    <row r="51" spans="1:6">
      <c r="D51" s="14" t="s">
        <v>56</v>
      </c>
      <c r="E51" s="10"/>
      <c r="F51" s="15">
        <f>F49+F50</f>
        <v>15209.7</v>
      </c>
    </row>
    <row r="53" spans="1:6">
      <c r="A53" t="s">
        <v>57</v>
      </c>
      <c r="B53" s="16"/>
    </row>
    <row r="54" spans="1:6">
      <c r="B54" t="s">
        <v>58</v>
      </c>
    </row>
    <row r="55" spans="1:6">
      <c r="A55" t="s">
        <v>59</v>
      </c>
    </row>
    <row r="56" spans="1:6">
      <c r="A56" t="s">
        <v>60</v>
      </c>
    </row>
    <row r="59" spans="1:6">
      <c r="A59" t="s">
        <v>61</v>
      </c>
      <c r="B59" s="16"/>
    </row>
    <row r="60" spans="1:6">
      <c r="B60" t="s">
        <v>58</v>
      </c>
    </row>
    <row r="61" spans="1:6">
      <c r="A61" t="s">
        <v>62</v>
      </c>
    </row>
    <row r="62" spans="1:6">
      <c r="A62" t="s">
        <v>60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2:F32"/>
    <mergeCell ref="B33:F33"/>
    <mergeCell ref="B35:F35"/>
    <mergeCell ref="B36:F36"/>
    <mergeCell ref="B38:F38"/>
    <mergeCell ref="B39:F39"/>
    <mergeCell ref="B41:F41"/>
    <mergeCell ref="B42:F42"/>
    <mergeCell ref="B44:F44"/>
    <mergeCell ref="B46:F46"/>
    <mergeCell ref="B47:F47"/>
    <mergeCell ref="D49:E49"/>
    <mergeCell ref="D50:E50"/>
    <mergeCell ref="D51:E5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2024-11-19T09:43:03+02:00</dcterms:created>
  <dcterms:modified xsi:type="dcterms:W3CDTF">2024-11-19T09:43:03+02:00</dcterms:modified>
  <dc:title>Līguma akts</dc:title>
  <dc:description>Līguma akts</dc:description>
  <dc:subject>Līguma akts</dc:subject>
  <cp:keywords/>
  <cp:category/>
</cp:coreProperties>
</file>