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<sst xmlns="http://schemas.openxmlformats.org/spreadsheetml/2006/main" uniqueCount="69">
  <si>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</si>
  <si>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</si>
  <si>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</si>
  <si>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</si>
  <si>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</si>
  <si>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</si>
  <si>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</si>
  <si>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</si>
  <si>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</si>
  <si>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333/4347/2022-04</t>
  </si>
  <si>
    <t>Par 2022. gada aprīļa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</si>
  <si>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</si>
  <si>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</si>
  <si>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</si>
  <si>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</si>
  <si>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</si>
  <si>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</si>
  <si>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05.04.2022.
- 05.04.2022.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</si>
  <si>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Izstādes ielas krustojums , pasūtījuma nr: 101313</t>
    </r>
  </si>
  <si>
    <r>
      <t xml:space="preserve">4</t>
    </r>
  </si>
  <si>
    <t xml:space="preserve">Signālgalvu uzturēšanas un montāžas darbi		</t>
  </si>
  <si>
    <r>
      <t xml:space="preserve">4.10</t>
    </r>
  </si>
  <si>
    <t>Signālgalvas aizsargjumtiņa nomaiņa uz balsta</t>
  </si>
  <si>
    <t>gab.</t>
  </si>
  <si>
    <r>
      <t xml:space="preserve">4.15</t>
    </r>
  </si>
  <si>
    <t>Signāllēcas nomaiņa uz balsta</t>
  </si>
  <si>
    <r>
      <t xml:space="preserve">10</t>
    </r>
  </si>
  <si>
    <t xml:space="preserve">Signālgalvas un signālgalvu piederumi		</t>
  </si>
  <si>
    <r>
      <t xml:space="preserve">10.12</t>
    </r>
  </si>
  <si>
    <t>Signāllēca (200mm, LED 230V) Dynniq Peek Elite TLED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</si>
  <si>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</si>
  <si>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</si>
  <si>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07.04.2022.
- 07.04.2022.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</si>
  <si>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101350</t>
    </r>
  </si>
  <si>
    <r>
      <t xml:space="preserve">3</t>
    </r>
  </si>
  <si>
    <t xml:space="preserve">Luksoforu balstu uzturēšanas un montāžas darbi		</t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</si>
  <si>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</si>
  <si>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</si>
  <si>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101350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</si>
  <si>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08.04.2022.
- 08.04.2022.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</si>
  <si>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101357</t>
    </r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</si>
  <si>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</si>
  <si>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</si>
  <si>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11.04.2022.
- 11.04.2022.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</si>
  <si>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Mātera ielas krustojums , pasūtījuma nr: 101384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</si>
  <si>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101384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</si>
  <si>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101385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</si>
  <si>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25.04.2022.
- 25.04.2022.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</si>
  <si>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101451</t>
    </r>
  </si>
  <si>
    <r>
      <t xml:space="preserve">10.11</t>
    </r>
  </si>
  <si>
    <t>Signāllēca (300mm,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</si>
  <si>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28.04.2022.
- 28.04.2022.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</si>
  <si>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gājēju pāreja , pasūtījuma nr: 101461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</si>
  <si>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29.04.2022.
- 29.04.2022.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</si>
  <si>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101312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</si>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</sst>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72"/>
  <sheetViews>
    <sheetView tabSelected="1" workbookViewId="0" showGridLines="true" showRowColHeaders="1">
      <selection activeCell="B69" sqref="B6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05.04.2022.
- 05.04.2022.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Izstādes ielas krustojums , pasūtījuma nr: 101313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4.10</t>
          </r>
        </is>
      </c>
      <c r="B17" s="8" t="s">
        <v>22</v>
      </c>
      <c r="C17" s="10" t="s">
        <v>23</v>
      </c>
      <c r="D17" s="10">
        <v>1.0</v>
      </c>
      <c r="E17" s="11">
        <v>25.0</v>
      </c>
      <c r="F17" s="11">
        <f>ROUND(D17*E17,2)</f>
        <v>25</v>
      </c>
    </row>
    <row r="18" spans="1:6">
      <c r="A18" s="6" t="inlineStr">
        <is>
          <r>
            <t xml:space="preserve">4.15</t>
          </r>
        </is>
      </c>
      <c r="B18" s="8" t="s">
        <v>25</v>
      </c>
      <c r="C18" s="10" t="s">
        <v>23</v>
      </c>
      <c r="D18" s="10">
        <v>1.0</v>
      </c>
      <c r="E18" s="11">
        <v>30.0</v>
      </c>
      <c r="F18" s="11">
        <f>ROUND(D18*E18,2)</f>
        <v>30</v>
      </c>
    </row>
    <row r="19" spans="1:6">
      <c r="A19" s="5" t="inlineStr">
        <is>
          <r>
            <t xml:space="preserve">10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10.12</t>
          </r>
        </is>
      </c>
      <c r="B20" s="8" t="s">
        <v>29</v>
      </c>
      <c r="C20" s="10" t="s">
        <v>23</v>
      </c>
      <c r="D20" s="10">
        <v>1.0</v>
      </c>
      <c r="E20" s="11">
        <v>90.0</v>
      </c>
      <c r="F20" s="11">
        <f>ROUND(D20*E20,2)</f>
        <v>90</v>
      </c>
    </row>
    <row r="21" spans="1:6">
      <c r="A21" s="6" t="inlineStr">
        <is>
          <r>
            <t xml:space="preserve">10.18</t>
          </r>
        </is>
      </c>
      <c r="B21" s="8" t="s">
        <v>31</v>
      </c>
      <c r="C21" s="10" t="s">
        <v>23</v>
      </c>
      <c r="D21" s="10">
        <v>1.0</v>
      </c>
      <c r="E21" s="11">
        <v>15.0</v>
      </c>
      <c r="F21" s="11">
        <f>ROUND(D21*E21,2)</f>
        <v>15</v>
      </c>
    </row>
    <row r="22" spans="1:6" customHeight="1" ht="27.75">
      <c r="A2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07.04.2022.
- 07.04.2022.</t>
          </r>
        </is>
      </c>
      <c r="B2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101350</t>
          </r>
        </is>
      </c>
      <c r="C22" s="10"/>
      <c r="D22" s="10"/>
      <c r="E22" s="10"/>
      <c r="F22" s="10"/>
    </row>
    <row r="23" spans="1:6">
      <c r="A23" s="5" t="inlineStr">
        <is>
          <r>
            <t xml:space="preserve">3</t>
          </r>
        </is>
      </c>
      <c r="B23" s="9" t="s">
        <v>35</v>
      </c>
      <c r="C23" s="10"/>
      <c r="D23" s="10"/>
      <c r="E23" s="10"/>
      <c r="F23" s="10"/>
    </row>
    <row r="24" spans="1:6">
      <c r="A24" s="6" t="inlineStr">
        <is>
          <r>
            <t xml:space="preserve">3.6</t>
          </r>
        </is>
      </c>
      <c r="B24" s="8" t="s">
        <v>37</v>
      </c>
      <c r="C24" s="10" t="s">
        <v>23</v>
      </c>
      <c r="D24" s="10">
        <v>1.0</v>
      </c>
      <c r="E24" s="11">
        <v>50.0</v>
      </c>
      <c r="F24" s="11">
        <f>ROUND(D24*E24,2)</f>
        <v>50</v>
      </c>
    </row>
    <row r="25" spans="1:6">
      <c r="A25" s="5" t="inlineStr">
        <is>
          <r>
            <t xml:space="preserve">4</t>
          </r>
        </is>
      </c>
      <c r="B25" s="9" t="s">
        <v>20</v>
      </c>
      <c r="C25" s="10"/>
      <c r="D25" s="10"/>
      <c r="E25" s="10"/>
      <c r="F25" s="10"/>
    </row>
    <row r="26" spans="1:6">
      <c r="A26" s="6" t="inlineStr">
        <is>
          <r>
            <t xml:space="preserve">4.10</t>
          </r>
        </is>
      </c>
      <c r="B26" s="8" t="s">
        <v>22</v>
      </c>
      <c r="C26" s="10" t="s">
        <v>23</v>
      </c>
      <c r="D26" s="10">
        <v>1.0</v>
      </c>
      <c r="E26" s="11">
        <v>25.0</v>
      </c>
      <c r="F26" s="11">
        <f>ROUND(D26*E26,2)</f>
        <v>25</v>
      </c>
    </row>
    <row r="27" spans="1:6">
      <c r="A27" s="5" t="inlineStr">
        <is>
          <r>
            <t xml:space="preserve">10</t>
          </r>
        </is>
      </c>
      <c r="B27" s="9" t="s">
        <v>27</v>
      </c>
      <c r="C27" s="10"/>
      <c r="D27" s="10"/>
      <c r="E27" s="10"/>
      <c r="F27" s="10"/>
    </row>
    <row r="28" spans="1:6">
      <c r="A28" s="6" t="inlineStr">
        <is>
          <r>
            <t xml:space="preserve">10.18</t>
          </r>
        </is>
      </c>
      <c r="B28" s="8" t="s">
        <v>31</v>
      </c>
      <c r="C28" s="10" t="s">
        <v>23</v>
      </c>
      <c r="D28" s="10">
        <v>1.0</v>
      </c>
      <c r="E28" s="11">
        <v>15.0</v>
      </c>
      <c r="F28" s="11">
        <f>ROUND(D28*E28,2)</f>
        <v>15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07.04.2022.
- 07.04.2022.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101350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3</t>
          </r>
        </is>
      </c>
      <c r="B30" s="9" t="s">
        <v>35</v>
      </c>
      <c r="C30" s="10"/>
      <c r="D30" s="10"/>
      <c r="E30" s="10"/>
      <c r="F30" s="10"/>
    </row>
    <row r="31" spans="1:6">
      <c r="A31" s="6" t="inlineStr">
        <is>
          <r>
            <t xml:space="preserve">3.6</t>
          </r>
        </is>
      </c>
      <c r="B31" s="8" t="s">
        <v>37</v>
      </c>
      <c r="C31" s="10" t="s">
        <v>23</v>
      </c>
      <c r="D31" s="10">
        <v>1.0</v>
      </c>
      <c r="E31" s="11">
        <v>50.0</v>
      </c>
      <c r="F31" s="11">
        <f>ROUND(D31*E31,2)</f>
        <v>50</v>
      </c>
    </row>
    <row r="32" spans="1:6" customHeight="1" ht="27.75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08.04.2022.
- 08.04.2022.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101357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3</t>
          </r>
        </is>
      </c>
      <c r="B33" s="9" t="s">
        <v>35</v>
      </c>
      <c r="C33" s="10"/>
      <c r="D33" s="10"/>
      <c r="E33" s="10"/>
      <c r="F33" s="10"/>
    </row>
    <row r="34" spans="1:6">
      <c r="A34" s="6" t="inlineStr">
        <is>
          <r>
            <t xml:space="preserve">3.5</t>
          </r>
        </is>
      </c>
      <c r="B34" s="8" t="s">
        <v>42</v>
      </c>
      <c r="C34" s="10" t="s">
        <v>23</v>
      </c>
      <c r="D34" s="10">
        <v>1.0</v>
      </c>
      <c r="E34" s="11">
        <v>30.0</v>
      </c>
      <c r="F34" s="11">
        <f>ROUND(D34*E34,2)</f>
        <v>30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11.04.2022.
- 11.04.2022.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Mātera ielas krustojums , pasūtījuma nr: 101384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3</t>
          </r>
        </is>
      </c>
      <c r="B36" s="9" t="s">
        <v>35</v>
      </c>
      <c r="C36" s="10"/>
      <c r="D36" s="10"/>
      <c r="E36" s="10"/>
      <c r="F36" s="10"/>
    </row>
    <row r="37" spans="1:6">
      <c r="A37" s="6" t="inlineStr">
        <is>
          <r>
            <t xml:space="preserve">3.6</t>
          </r>
        </is>
      </c>
      <c r="B37" s="8" t="s">
        <v>37</v>
      </c>
      <c r="C37" s="10" t="s">
        <v>23</v>
      </c>
      <c r="D37" s="10">
        <v>1.0</v>
      </c>
      <c r="E37" s="11">
        <v>50.0</v>
      </c>
      <c r="F37" s="11">
        <f>ROUND(D37*E37,2)</f>
        <v>50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11.04.2022.
- 11.04.2022.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101384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3</t>
          </r>
        </is>
      </c>
      <c r="B39" s="9" t="s">
        <v>35</v>
      </c>
      <c r="C39" s="10"/>
      <c r="D39" s="10"/>
      <c r="E39" s="10"/>
      <c r="F39" s="10"/>
    </row>
    <row r="40" spans="1:6">
      <c r="A40" s="6" t="inlineStr">
        <is>
          <r>
            <t xml:space="preserve">3.6</t>
          </r>
        </is>
      </c>
      <c r="B40" s="8" t="s">
        <v>37</v>
      </c>
      <c r="C40" s="10" t="s">
        <v>23</v>
      </c>
      <c r="D40" s="10">
        <v>1.0</v>
      </c>
      <c r="E40" s="11">
        <v>50.0</v>
      </c>
      <c r="F40" s="11">
        <f>ROUND(D40*E40,2)</f>
        <v>50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11.04.2022.
- 11.04.2022.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101385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4</t>
          </r>
        </is>
      </c>
      <c r="B42" s="9" t="s">
        <v>20</v>
      </c>
      <c r="C42" s="10"/>
      <c r="D42" s="10"/>
      <c r="E42" s="10"/>
      <c r="F42" s="10"/>
    </row>
    <row r="43" spans="1:6">
      <c r="A43" s="6" t="inlineStr">
        <is>
          <r>
            <t xml:space="preserve">4.10</t>
          </r>
        </is>
      </c>
      <c r="B43" s="8" t="s">
        <v>22</v>
      </c>
      <c r="C43" s="10" t="s">
        <v>23</v>
      </c>
      <c r="D43" s="10">
        <v>1.0</v>
      </c>
      <c r="E43" s="11">
        <v>25.0</v>
      </c>
      <c r="F43" s="11">
        <f>ROUND(D43*E43,2)</f>
        <v>25</v>
      </c>
    </row>
    <row r="44" spans="1:6">
      <c r="A44" s="5" t="inlineStr">
        <is>
          <r>
            <t xml:space="preserve">10</t>
          </r>
        </is>
      </c>
      <c r="B44" s="9" t="s">
        <v>27</v>
      </c>
      <c r="C44" s="10"/>
      <c r="D44" s="10"/>
      <c r="E44" s="10"/>
      <c r="F44" s="10"/>
    </row>
    <row r="45" spans="1:6">
      <c r="A45" s="6" t="inlineStr">
        <is>
          <r>
            <t xml:space="preserve">10.18</t>
          </r>
        </is>
      </c>
      <c r="B45" s="8" t="s">
        <v>31</v>
      </c>
      <c r="C45" s="10" t="s">
        <v>23</v>
      </c>
      <c r="D45" s="10">
        <v>1.0</v>
      </c>
      <c r="E45" s="11">
        <v>15.0</v>
      </c>
      <c r="F45" s="11">
        <f>ROUND(D45*E45,2)</f>
        <v>15</v>
      </c>
    </row>
    <row r="46" spans="1:6" customHeight="1" ht="27.75">
      <c r="A4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25.04.2022.
- 25.04.2022.</t>
          </r>
        </is>
      </c>
      <c r="B4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101451</t>
          </r>
        </is>
      </c>
      <c r="C46" s="10"/>
      <c r="D46" s="10"/>
      <c r="E46" s="10"/>
      <c r="F46" s="10"/>
    </row>
    <row r="47" spans="1:6">
      <c r="A47" s="5" t="inlineStr">
        <is>
          <r>
            <t xml:space="preserve">4</t>
          </r>
        </is>
      </c>
      <c r="B47" s="9" t="s">
        <v>20</v>
      </c>
      <c r="C47" s="10"/>
      <c r="D47" s="10"/>
      <c r="E47" s="10"/>
      <c r="F47" s="10"/>
    </row>
    <row r="48" spans="1:6">
      <c r="A48" s="6" t="inlineStr">
        <is>
          <r>
            <t xml:space="preserve">4.15</t>
          </r>
        </is>
      </c>
      <c r="B48" s="8" t="s">
        <v>25</v>
      </c>
      <c r="C48" s="10" t="s">
        <v>23</v>
      </c>
      <c r="D48" s="10">
        <v>1.0</v>
      </c>
      <c r="E48" s="11">
        <v>30.0</v>
      </c>
      <c r="F48" s="11">
        <f>ROUND(D48*E48,2)</f>
        <v>30</v>
      </c>
    </row>
    <row r="49" spans="1:6">
      <c r="A49" s="5" t="inlineStr">
        <is>
          <r>
            <t xml:space="preserve">10</t>
          </r>
        </is>
      </c>
      <c r="B49" s="9" t="s">
        <v>27</v>
      </c>
      <c r="C49" s="10"/>
      <c r="D49" s="10"/>
      <c r="E49" s="10"/>
      <c r="F49" s="10"/>
    </row>
    <row r="50" spans="1:6">
      <c r="A50" s="6" t="inlineStr">
        <is>
          <r>
            <t xml:space="preserve">10.11</t>
          </r>
        </is>
      </c>
      <c r="B50" s="8" t="s">
        <v>50</v>
      </c>
      <c r="C50" s="10" t="s">
        <v>23</v>
      </c>
      <c r="D50" s="10">
        <v>1.0</v>
      </c>
      <c r="E50" s="11">
        <v>90.0</v>
      </c>
      <c r="F50" s="11">
        <f>ROUND(D50*E50,2)</f>
        <v>90</v>
      </c>
    </row>
    <row r="51" spans="1:6" customHeight="1" ht="27.75">
      <c r="A5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28.04.2022.
- 28.04.2022.</t>
          </r>
        </is>
      </c>
      <c r="B5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gājēju pāreja , pasūtījuma nr: 101461</t>
          </r>
        </is>
      </c>
      <c r="C51" s="10"/>
      <c r="D51" s="10"/>
      <c r="E51" s="10"/>
      <c r="F51" s="10"/>
    </row>
    <row r="52" spans="1:6">
      <c r="A52" s="5" t="inlineStr">
        <is>
          <r>
            <t xml:space="preserve">4</t>
          </r>
        </is>
      </c>
      <c r="B52" s="9" t="s">
        <v>20</v>
      </c>
      <c r="C52" s="10"/>
      <c r="D52" s="10"/>
      <c r="E52" s="10"/>
      <c r="F52" s="10"/>
    </row>
    <row r="53" spans="1:6">
      <c r="A53" s="6" t="inlineStr">
        <is>
          <r>
            <t xml:space="preserve">4.10</t>
          </r>
        </is>
      </c>
      <c r="B53" s="8" t="s">
        <v>22</v>
      </c>
      <c r="C53" s="10" t="s">
        <v>23</v>
      </c>
      <c r="D53" s="10">
        <v>1.0</v>
      </c>
      <c r="E53" s="11">
        <v>25.0</v>
      </c>
      <c r="F53" s="11">
        <f>ROUND(D53*E53,2)</f>
        <v>25</v>
      </c>
    </row>
    <row r="54" spans="1:6">
      <c r="A54" s="5" t="inlineStr">
        <is>
          <r>
            <t xml:space="preserve">10</t>
          </r>
        </is>
      </c>
      <c r="B54" s="9" t="s">
        <v>27</v>
      </c>
      <c r="C54" s="10"/>
      <c r="D54" s="10"/>
      <c r="E54" s="10"/>
      <c r="F54" s="10"/>
    </row>
    <row r="55" spans="1:6">
      <c r="A55" s="6" t="inlineStr">
        <is>
          <r>
            <t xml:space="preserve">10.18</t>
          </r>
        </is>
      </c>
      <c r="B55" s="8" t="s">
        <v>31</v>
      </c>
      <c r="C55" s="10" t="s">
        <v>23</v>
      </c>
      <c r="D55" s="10">
        <v>1.0</v>
      </c>
      <c r="E55" s="11">
        <v>15.0</v>
      </c>
      <c r="F55" s="11">
        <f>ROUND(D55*E55,2)</f>
        <v>15</v>
      </c>
    </row>
    <row r="56" spans="1:6" customHeight="1" ht="372">
      <c r="A5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29.04.2022.
- 29.04.2022.</t>
          </r>
        </is>
      </c>
      <c r="B5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101312</t>
          </r>
        </is>
      </c>
      <c r="C56" s="10"/>
      <c r="D56" s="10"/>
      <c r="E56" s="10"/>
      <c r="F56" s="10"/>
    </row>
    <row r="57" spans="1:6">
      <c r="A57" s="5" t="inlineStr">
        <is>
          <r>
            <t xml:space="preserve">6</t>
          </r>
        </is>
      </c>
      <c r="B57" s="9" t="s">
        <v>56</v>
      </c>
      <c r="C57" s="10"/>
      <c r="D57" s="10"/>
      <c r="E57" s="10"/>
      <c r="F57" s="10"/>
    </row>
    <row r="58" spans="1:6">
      <c r="A58" s="6" t="inlineStr">
        <is>
          <r>
            <t xml:space="preserve">6.1</t>
          </r>
        </is>
      </c>
      <c r="B58" s="8" t="s">
        <v>58</v>
      </c>
      <c r="C58" s="10" t="s">
        <v>59</v>
      </c>
      <c r="D58" s="10">
        <v>1.0</v>
      </c>
      <c r="E58" s="11">
        <v>12000.0</v>
      </c>
      <c r="F58" s="11">
        <f>ROUND(D58*E58,2)</f>
        <v>12000</v>
      </c>
    </row>
    <row r="59" spans="1:6">
      <c r="D59" s="13" t="s">
        <v>60</v>
      </c>
      <c r="E59" s="10"/>
      <c r="F59" s="11">
        <f>SUM(F15:F58)</f>
        <v>12630</v>
      </c>
    </row>
    <row r="60" spans="1:6">
      <c r="D60" s="13" t="s">
        <v>61</v>
      </c>
      <c r="E60" s="10"/>
      <c r="F60" s="11">
        <f>F59*0.21</f>
        <v>2652.3</v>
      </c>
    </row>
    <row r="61" spans="1:6">
      <c r="D61" s="14" t="s">
        <v>62</v>
      </c>
      <c r="E61" s="10"/>
      <c r="F61" s="15">
        <f>F59+F60</f>
        <v>15282.3</v>
      </c>
    </row>
    <row r="63" spans="1:6">
      <c r="A63" t="s">
        <v>63</v>
      </c>
      <c r="B63" s="16"/>
    </row>
    <row r="64" spans="1:6">
      <c r="B64" t="s">
        <v>64</v>
      </c>
    </row>
    <row r="65" spans="1:6">
      <c r="A65" t="s">
        <v>65</v>
      </c>
    </row>
    <row r="66" spans="1:6">
      <c r="A66" t="s">
        <v>66</v>
      </c>
    </row>
    <row r="69" spans="1:6">
      <c r="A69" t="s">
        <v>67</v>
      </c>
      <c r="B69" s="16"/>
    </row>
    <row r="70" spans="1:6">
      <c r="B70" t="s">
        <v>64</v>
      </c>
    </row>
    <row r="71" spans="1:6">
      <c r="A71" t="s">
        <v>68</v>
      </c>
    </row>
    <row r="72" spans="1:6">
      <c r="A72" t="s">
        <v>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9:F19"/>
    <mergeCell ref="B22:F22"/>
    <mergeCell ref="B23:F23"/>
    <mergeCell ref="B25:F25"/>
    <mergeCell ref="B27:F27"/>
    <mergeCell ref="B29:F29"/>
    <mergeCell ref="B30:F30"/>
    <mergeCell ref="B32:F32"/>
    <mergeCell ref="B33:F33"/>
    <mergeCell ref="B35:F35"/>
    <mergeCell ref="B36:F36"/>
    <mergeCell ref="B38:F38"/>
    <mergeCell ref="B39:F39"/>
    <mergeCell ref="B41:F41"/>
    <mergeCell ref="B42:F42"/>
    <mergeCell ref="B44:F44"/>
    <mergeCell ref="B46:F46"/>
    <mergeCell ref="B47:F47"/>
    <mergeCell ref="B49:F49"/>
    <mergeCell ref="B51:F51"/>
    <mergeCell ref="B52:F52"/>
    <mergeCell ref="B54:F54"/>
    <mergeCell ref="B56:F56"/>
    <mergeCell ref="B57:F57"/>
    <mergeCell ref="D59:E59"/>
    <mergeCell ref="D60:E60"/>
    <mergeCell ref="D61:E6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2024-11-19T09:42:17+02:00</dcterms:created>
  <dcterms:modified xsi:type="dcterms:W3CDTF">2024-11-19T09:42:17+02:00</dcterms:modified>
  <dc:title>Līguma akts</dc:title>
  <dc:description>Līguma akts</dc:description>
  <dc:subject>Līguma akts</dc:subject>
  <cp:keywords/>
  <cp:category/>
</cp:coreProperties>
</file>