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<sst xmlns="http://schemas.openxmlformats.org/spreadsheetml/2006/main" uniqueCount="49">
  <si>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</si>
  <si>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</si>
  <si>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</si>
  <si>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</si>
  <si>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</si>
  <si>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</si>
  <si>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</si>
  <si>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</si>
  <si>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</si>
  <si>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399/4347/2022-12</t>
  </si>
  <si>
    <t>Par 2022.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</si>
  <si>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</si>
  <si>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</si>
  <si>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</si>
  <si>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</si>
  <si>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</si>
  <si>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</si>
  <si>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03.12.2022.
- 03.12.2022.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</si>
  <si>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103144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</si>
  <si>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</si>
  <si>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</si>
  <si>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</si>
  <si>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</si>
  <si>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</si>
  <si>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12.12.2022.
- 12.12.2022.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</si>
  <si>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103224</t>
    </r>
  </si>
  <si>
    <r>
      <t xml:space="preserve">5.13</t>
    </r>
  </si>
  <si>
    <t>Signāllēcas nomaiņa uz balsta</t>
  </si>
  <si>
    <r>
      <t xml:space="preserve">11</t>
    </r>
  </si>
  <si>
    <t>Signālgalvas un signālgalvu piederumi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</si>
  <si>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</si>
  <si>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</si>
  <si>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23.12.2022.
- 23.12.2022.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</si>
  <si>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103294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</si>
  <si>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30.12.2022.
- 30.12.2022.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</si>
  <si>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103149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</si>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</sst>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43"/>
  <sheetViews>
    <sheetView tabSelected="1" workbookViewId="0" showGridLines="true" showRowColHeaders="1">
      <selection activeCell="B41" sqref="B41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03.12.2022.
- 03.12.2022.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103144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5.10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12.12.2022.
- 12.12.2022.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103224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5</t>
          </r>
        </is>
      </c>
      <c r="B19" s="9" t="s">
        <v>20</v>
      </c>
      <c r="C19" s="10"/>
      <c r="D19" s="10"/>
      <c r="E19" s="10"/>
      <c r="F19" s="10"/>
    </row>
    <row r="20" spans="1:6">
      <c r="A20" s="6" t="inlineStr">
        <is>
          <r>
            <t xml:space="preserve">5.13</t>
          </r>
        </is>
      </c>
      <c r="B20" s="8" t="s">
        <v>27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>
      <c r="A21" s="5" t="inlineStr">
        <is>
          <r>
            <t xml:space="preserve">11</t>
          </r>
        </is>
      </c>
      <c r="B21" s="9" t="s">
        <v>29</v>
      </c>
      <c r="C21" s="10"/>
      <c r="D21" s="10"/>
      <c r="E21" s="10"/>
      <c r="F21" s="10"/>
    </row>
    <row r="22" spans="1:6">
      <c r="A22" s="6" t="inlineStr">
        <is>
          <r>
            <t xml:space="preserve">11.14</t>
          </r>
        </is>
      </c>
      <c r="B22" s="8" t="s">
        <v>31</v>
      </c>
      <c r="C22" s="10" t="s">
        <v>23</v>
      </c>
      <c r="D22" s="10">
        <v>1.0</v>
      </c>
      <c r="E22" s="11">
        <v>110.5</v>
      </c>
      <c r="F22" s="11">
        <f>ROUND(D22*E22,2)</f>
        <v>110.5</v>
      </c>
    </row>
    <row r="23" spans="1:6" customHeight="1" ht="27.75">
      <c r="A2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23.12.2022.
- 23.12.2022.</t>
          </r>
        </is>
      </c>
      <c r="B2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103294</t>
          </r>
        </is>
      </c>
      <c r="C23" s="10"/>
      <c r="D23" s="10"/>
      <c r="E23" s="10"/>
      <c r="F23" s="10"/>
    </row>
    <row r="24" spans="1:6">
      <c r="A24" s="5" t="inlineStr">
        <is>
          <r>
            <t xml:space="preserve">5</t>
          </r>
        </is>
      </c>
      <c r="B24" s="9" t="s">
        <v>20</v>
      </c>
      <c r="C24" s="10"/>
      <c r="D24" s="10"/>
      <c r="E24" s="10"/>
      <c r="F24" s="10"/>
    </row>
    <row r="25" spans="1:6">
      <c r="A25" s="6" t="inlineStr">
        <is>
          <r>
            <t xml:space="preserve">5.13</t>
          </r>
        </is>
      </c>
      <c r="B25" s="8" t="s">
        <v>27</v>
      </c>
      <c r="C25" s="10" t="s">
        <v>23</v>
      </c>
      <c r="D25" s="10">
        <v>1.0</v>
      </c>
      <c r="E25" s="11">
        <v>50.0</v>
      </c>
      <c r="F25" s="11">
        <f>ROUND(D25*E25,2)</f>
        <v>50</v>
      </c>
    </row>
    <row r="26" spans="1:6">
      <c r="A26" s="5" t="inlineStr">
        <is>
          <r>
            <t xml:space="preserve">11</t>
          </r>
        </is>
      </c>
      <c r="B26" s="9" t="s">
        <v>29</v>
      </c>
      <c r="C26" s="10"/>
      <c r="D26" s="10"/>
      <c r="E26" s="10"/>
      <c r="F26" s="10"/>
    </row>
    <row r="27" spans="1:6">
      <c r="A27" s="6" t="inlineStr">
        <is>
          <r>
            <t xml:space="preserve">11.14</t>
          </r>
        </is>
      </c>
      <c r="B27" s="8" t="s">
        <v>31</v>
      </c>
      <c r="C27" s="10" t="s">
        <v>23</v>
      </c>
      <c r="D27" s="10">
        <v>1.0</v>
      </c>
      <c r="E27" s="11">
        <v>110.5</v>
      </c>
      <c r="F27" s="11">
        <f>ROUND(D27*E27,2)</f>
        <v>110.5</v>
      </c>
    </row>
    <row r="28" spans="1:6" customHeight="1" ht="372">
      <c r="A2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30.12.2022.
- 30.12.2022.</t>
          </r>
        </is>
      </c>
      <c r="B2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103149</t>
          </r>
        </is>
      </c>
      <c r="C28" s="10"/>
      <c r="D28" s="10"/>
      <c r="E28" s="10"/>
      <c r="F28" s="10"/>
    </row>
    <row r="29" spans="1:6">
      <c r="A29" s="5" t="inlineStr">
        <is>
          <r>
            <t xml:space="preserve">7</t>
          </r>
        </is>
      </c>
      <c r="B29" s="9" t="s">
        <v>37</v>
      </c>
      <c r="C29" s="10"/>
      <c r="D29" s="10"/>
      <c r="E29" s="10"/>
      <c r="F29" s="10"/>
    </row>
    <row r="30" spans="1:6">
      <c r="A30" s="6" t="inlineStr">
        <is>
          <r>
            <t xml:space="preserve">7.1</t>
          </r>
        </is>
      </c>
      <c r="B30" s="8" t="s">
        <v>39</v>
      </c>
      <c r="C30" s="10" t="s">
        <v>40</v>
      </c>
      <c r="D30" s="10">
        <v>1.0</v>
      </c>
      <c r="E30" s="11">
        <v>14000.0</v>
      </c>
      <c r="F30" s="11">
        <f>ROUND(D30*E30,2)</f>
        <v>14000</v>
      </c>
    </row>
    <row r="31" spans="1:6">
      <c r="D31" s="13" t="s">
        <v>41</v>
      </c>
      <c r="E31" s="10"/>
      <c r="F31" s="11">
        <f>SUM(F15:F30)</f>
        <v>14351</v>
      </c>
    </row>
    <row r="32" spans="1:6">
      <c r="D32" s="13" t="s">
        <v>42</v>
      </c>
      <c r="E32" s="10"/>
      <c r="F32" s="11">
        <f>F31*0.21</f>
        <v>3013.71</v>
      </c>
    </row>
    <row r="33" spans="1:6">
      <c r="D33" s="14" t="s">
        <v>43</v>
      </c>
      <c r="E33" s="10"/>
      <c r="F33" s="15">
        <f>F31+F32</f>
        <v>17364.71</v>
      </c>
    </row>
    <row r="35" spans="1:6">
      <c r="A35" t="s">
        <v>44</v>
      </c>
      <c r="B35" s="16"/>
    </row>
    <row r="36" spans="1:6">
      <c r="B36" t="s">
        <v>45</v>
      </c>
    </row>
    <row r="37" spans="1:6">
      <c r="A37" t="s">
        <v>46</v>
      </c>
    </row>
    <row r="38" spans="1:6">
      <c r="A38" t="s">
        <v>47</v>
      </c>
    </row>
    <row r="41" spans="1:6">
      <c r="A41" t="s">
        <v>48</v>
      </c>
      <c r="B41" s="16"/>
    </row>
    <row r="42" spans="1:6">
      <c r="B42" t="s">
        <v>45</v>
      </c>
    </row>
    <row r="43" spans="1:6">
      <c r="A43" t="s">
        <v>47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3:F23"/>
    <mergeCell ref="B24:F24"/>
    <mergeCell ref="B26:F26"/>
    <mergeCell ref="B28:F28"/>
    <mergeCell ref="B29:F29"/>
    <mergeCell ref="D31:E31"/>
    <mergeCell ref="D32:E32"/>
    <mergeCell ref="D33:E3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2024-11-19T10:31:43+02:00</dcterms:created>
  <dcterms:modified xsi:type="dcterms:W3CDTF">2024-11-19T10:31:43+02:00</dcterms:modified>
  <dc:title>Līguma akts</dc:title>
  <dc:description>Līguma akts</dc:description>
  <dc:subject>Līguma akts</dc:subject>
  <cp:keywords/>
  <cp:category/>
</cp:coreProperties>
</file>